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A:\2024\FONDOS FEDERALES\PUBLICACIONES MENSUALES\4TO TRIMESTRE\"/>
    </mc:Choice>
  </mc:AlternateContent>
  <xr:revisionPtr revIDLastSave="0" documentId="8_{2930B089-B8BE-4E48-B7CA-EFD31FF28473}" xr6:coauthVersionLast="47" xr6:coauthVersionMax="47" xr10:uidLastSave="{00000000-0000-0000-0000-000000000000}"/>
  <bookViews>
    <workbookView xWindow="-120" yWindow="-120" windowWidth="29040" windowHeight="15840" tabRatio="604" xr2:uid="{00000000-000D-0000-FFFF-FFFF00000000}"/>
  </bookViews>
  <sheets>
    <sheet name="Hoja1" sheetId="1" r:id="rId1"/>
  </sheets>
  <definedNames>
    <definedName name="_xlnm._FilterDatabase" localSheetId="0" hidden="1">Hoja1!$B$12:$H$93</definedName>
    <definedName name="_xlnm.Print_Area" localSheetId="0">Hoja1!$A$1:$J$107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07" i="1" l="1"/>
  <c r="F8" i="1" l="1"/>
</calcChain>
</file>

<file path=xl/sharedStrings.xml><?xml version="1.0" encoding="utf-8"?>
<sst xmlns="http://schemas.openxmlformats.org/spreadsheetml/2006/main" count="473" uniqueCount="135">
  <si>
    <t>Montos que reciban, obras y acciones a realizar con el fais</t>
  </si>
  <si>
    <t>Obra o acción a realizar</t>
  </si>
  <si>
    <t>Costo</t>
  </si>
  <si>
    <t>Ubicación</t>
  </si>
  <si>
    <t xml:space="preserve">Entidad </t>
  </si>
  <si>
    <t>Municipio</t>
  </si>
  <si>
    <t>Localidad</t>
  </si>
  <si>
    <t>Metas</t>
  </si>
  <si>
    <t>Beneficiarios</t>
  </si>
  <si>
    <t>ENTE PÚBLICO: MUNICIPIO DE SAN FRANCISCO DE LOS ROMO</t>
  </si>
  <si>
    <t>AGUASCALIENTES</t>
  </si>
  <si>
    <t>SAN FRANCISCO DE LOS ROMO</t>
  </si>
  <si>
    <t>Monto que reciban del FAIS:</t>
  </si>
  <si>
    <t>RECURSOS FISM (Obra)</t>
  </si>
  <si>
    <t>PROG. DE DES. INST. MPAL (PRODIM)</t>
  </si>
  <si>
    <t>GASTOS INDIRECTOS</t>
  </si>
  <si>
    <t>REHABILITACIÓN DE RED DE ALCANTARILLADO</t>
  </si>
  <si>
    <t>LA CONCEPCIÓN</t>
  </si>
  <si>
    <t>CONSTRUCCIÓN DE RED DE AGUA POTABLE</t>
  </si>
  <si>
    <t>REHABILITACIÓN DE RED DE AGUA POTABLE</t>
  </si>
  <si>
    <t>LA ESCONDIDA</t>
  </si>
  <si>
    <t>EX VIÑEDOS GUADALUPE</t>
  </si>
  <si>
    <t>CONSTRUCCIÓN DE PAVIMENTO</t>
  </si>
  <si>
    <t>MACARIO J. GÓMEZ</t>
  </si>
  <si>
    <t>PUERTECITO DE LA VIRGEN</t>
  </si>
  <si>
    <t>REPORTE DE OBRAS Y ACCIONES FAIS 2024</t>
  </si>
  <si>
    <t>CABECERA MUNICIPAL</t>
  </si>
  <si>
    <t>REHABILITACIÓN DE DESCARGAS SANITARIAS</t>
  </si>
  <si>
    <t>CONSTRUCCIÓN DE BANQUETAS</t>
  </si>
  <si>
    <t>CONSTRUCCIÓN DE GUARNICIONES</t>
  </si>
  <si>
    <t>REHABILITACIÓN DE TOMAS DOMICILIARIAS</t>
  </si>
  <si>
    <t>CONSTRUCCIÓN DE RED DE ALCANTARILLADO</t>
  </si>
  <si>
    <t>REHABILITACIÓN DE BANQUETAS</t>
  </si>
  <si>
    <t>REHABILITACIÓN DE GUARNICIONES</t>
  </si>
  <si>
    <t>REHABILITACIÓN DE PAVIMENTO</t>
  </si>
  <si>
    <t>CALLE 16 DE SEPTIEMBRE DE CALLE 10 DE NOVIEMBRE A LA MITAD DEL TRAMO ENTRE LA PRIVADA 16 DE SEPTIEMBRE Y CALLE 20 DE NOVIEMBRE - TOMA DOMICILIARIA 20 PZA</t>
  </si>
  <si>
    <t>CALLE 16 DE SEPTIEMBRE DE CALLE 10 DE NOVIEMBRE A LA MITAD DEL TRAMO ENTRE LA PRIVADA 16 DE SEPTIEMBRE Y CALLE 20 DE NOVIEMBRE - DESCARGA SANITARIA 20 PZA.</t>
  </si>
  <si>
    <t>CONSTRUCCIÓN DE SEÑALETICA</t>
  </si>
  <si>
    <t>CALLE  CALLE ARGENTINA TRAMO DE AV. JUÁREZ A CALLE MÉXICO - PAVIMENTO 543.74 M2</t>
  </si>
  <si>
    <t>CALLE  CALLE ARGENTINA TRAMO DE AV. JUÁREZ A CALLE MÉXICO - BANQUETA 285.34 M2</t>
  </si>
  <si>
    <t>CALLE  CALLE ARGENTINA TRAMO DE AV. JUÁREZ A CALLE MÉXICO - GUARNICIONES 171.46 M.</t>
  </si>
  <si>
    <t>CALLE  CALLE ARGENTINA TRAMO DE AV. JUÁREZ A CALLE MÉXICO - DESCARGAS DOMICILIARIA 11 PZA</t>
  </si>
  <si>
    <t>CALLE  CALLE ARGENTINA TRAMO DE AV. JUÁREZ A CALLE MÉXICO - RED HIDRÁULICA 95.34 M. Y TOMA DOMICILIARIA 12 PZA</t>
  </si>
  <si>
    <t>CALLE 15 DE SEPTIEMBRE DE CALLE 20 DE NOVIEMBRE A CALLE 12 DE DICIEMBRE - BANQUETA 451.84 M2</t>
  </si>
  <si>
    <t>CALLE 15 DE SEPTIEMBRE DE CALLE 20 DE NOVIEMBRE A CALLE 12 DE DICIEMBRE - GUARNICIONES 551.95 M.</t>
  </si>
  <si>
    <t>CALLE 15 DE SEPTIEMBRE DE CALLE 20 DE NOVIEMBRE A CALLE 12 DE DICIEMBRE - RED HIDRÁULICA 170.21 M. Y TOMA DOMICILIARIA 22 PZA</t>
  </si>
  <si>
    <t>CALLE 15 DE SEPTIEMBRE DE CALLE 20 DE NOVIEMBRE A CALLE 12 DE DICIEMBRE - RED DE ALCANTARILLADO 185 M.</t>
  </si>
  <si>
    <t>CALLE 15 DE SEPTIEMBRE DE CALLE 20 DE NOVIEMBRE A CALLE 12 DE DICIEMBRE - PAVIMENTO  1,700.80 M2</t>
  </si>
  <si>
    <t>CALLE 12 DE DICIEMBRE DE CALLE 1 DE MAYO A CALLE 5 DE MAYO - BANQUETA 260.14 M2</t>
  </si>
  <si>
    <t>CALLE 12 DE DICIEMBRE DE CALLE 1 DE MAYO A CALLE 5 DE MAYO - GUARNICIONES 136.6 M.</t>
  </si>
  <si>
    <t>CALLE 12 DE DICIEMBRE DE CALLE 1 DE MAYO A CALLE 5 DE MAYO - RED DE ALCANTARILLADO 86 M.</t>
  </si>
  <si>
    <t>CALLE 12 DE DICIEMBRE DE CALLE 1 DE MAYO A CALLE 5 DE MAYO - TOMAS DOMICILIARIAS 77.6 M. Y TOMA DOMICILIARIA 8 PZA</t>
  </si>
  <si>
    <t>CALLE 12 DE DICIEMBRE DE CALLE 1 DE MAYO A CALLE 5 DE MAYO - PAVIMENTO 1,080.20 M2</t>
  </si>
  <si>
    <t>CALLE PRIVADA 16 DE SEPTIEMBRE, TRAMO DE CALLE 16 DE SEPTIEMBRE A ESCUELA PRIMARIA REFUGIO MIRANDA AGUAYO - BANQUETA 225.87 M2</t>
  </si>
  <si>
    <t>CALLE PRIVADA 16 DE SEPTIEMBRE, TRAMO DE CALLE 16 DE SEPTIEMBRE A ESCUELA PRIMARIA REFUGIO MIRANDA AGUAYO - GUARNICIONES 150 M.</t>
  </si>
  <si>
    <t>CALLE PRIVADA 16 DE SEPTIEMBRE, TRAMO DE CALLE 16 DE SEPTIEMBRE A ESCUELA PRIMARIA REFUGIO MIRANDA AGUAYO - DESCARGAS DOMICILIARIA 52.56 M.</t>
  </si>
  <si>
    <t>CALLE PRIVADA 16 DE SEPTIEMBRE, TRAMO DE CALLE 16 DE SEPTIEMBRE A ESCUELA PRIMARIA REFUGIO MIRANDA AGUAYO - RED HIDRÁULICA 56.76 M. Y TOMA DOMICILIARIA 10 PZA</t>
  </si>
  <si>
    <t>CALLE PRIVADA 16 DE SEPTIEMBRE, TRAMO DE CALLE 16 DE SEPTIEMBRE A ESCUELA PRIMARIA REFUGIO MIRANDA AGUAYO - PAVIMENTO  558.16 M2</t>
  </si>
  <si>
    <t>CALLE TEODORO OLIVARES DE CALLE FCO. I. MADERO A CALLE ARTICULO 27 - BANQUETA 377.22 M2</t>
  </si>
  <si>
    <t>CALLE TEODORO OLIVARES DE CALLE FCO. I. MADERO A CALLE ARTICULO 27 - GUARNICIONES 317.83 M.</t>
  </si>
  <si>
    <t>CALLE TEODORO OLIVARES DE CALLE FCO. I. MADERO A CALLE ARTICULO 27 - RED DE ALCANTARILLADO 128.6 M.</t>
  </si>
  <si>
    <t>CALLE TEODORO OLIVARES DE CALLE FCO. I. MADERO A CALLE ARTICULO 27 - RED HIDRÁULICA 206.4 M. Y TOMA DOMICILIARIA 14 PZA</t>
  </si>
  <si>
    <t>CALLE TEODORO OLIVARES DE CALLE FCO. I. MADERO A CALLE ARTICULO 27 - PAVIMENTO  1,112.32 M2</t>
  </si>
  <si>
    <t>CALLE LEONA VICARIO DE CALLE VICENTE GUERRERO A CALLE EMILIANO ZAPATA - PAVIMENTO 249.76 M2</t>
  </si>
  <si>
    <t>CALLE LEONA VICARIO DE CALLE VICENTE GUERRERO A CALLE EMILIANO ZAPATA - BANQUETA 49.26 M2</t>
  </si>
  <si>
    <t>CALLE LEONA VICARIO DE CALLE VICENTE GUERRERO A CALLE EMILIANO ZAPATA - GUARNICIONES 37.03 M.</t>
  </si>
  <si>
    <t>CALLE LEONA VICARIO DE CALLE VICENTE GUERRERO A CALLE EMILIANO ZAPATA - RED DE ALCANTARILLADO 201.80 M.</t>
  </si>
  <si>
    <t>CALLE ANTONIO FEMAT DE CALLE JOSÉ MARÍA MORELOS Y PAVÓN A CALLE FRANCISCO VILLA - BANQUETA 1341.45 M2</t>
  </si>
  <si>
    <t>CALLE ANTONIO FEMAT DE CALLE JOSÉ MARÍA MORELOS Y PAVÓN A CALLE FRANCISCO VILLA - GUARNICIONES 664.9 M.</t>
  </si>
  <si>
    <t>CALLE ANTONIO FEMAT DE CALLE JOSÉ MARÍA MORELOS Y PAVÓN A CALLE FRANCISCO VILLA - RED DE ALCANTARILLADO 408.93 M.</t>
  </si>
  <si>
    <t>CALLE ANTONIO FEMAT DE CALLE JOSÉ MARÍA MORELOS Y PAVÓN A CALLE FRANCISCO VILLA - RED HIDRÁULICA 395 M. Y TOMA DOMICILIARIA 33 PZA</t>
  </si>
  <si>
    <t>CALLE ANTONIO FEMAT DE CALLE JOSÉ MARÍA MORELOS Y PAVÓN A CALLE FRANCISCO VILLA - PAVIMENTO 2,996.00 M2</t>
  </si>
  <si>
    <t>CALLE VIÑEDOS MARQUITOS DE AV. CONSTITUCION A CALLE VIÑEDOS SAN MARCOS - BANQUETA 607.19 M2</t>
  </si>
  <si>
    <t>CALLE VIÑEDOS MARQUITOS DE AV. CONSTITUCION A CALLE VIÑEDOS SAN MARCOS - GUARNICIONES 364.02 M.</t>
  </si>
  <si>
    <t>CALLE VIÑEDOS MARQUITOS DE AV. CONSTITUCION A CALLE VIÑEDOS SAN MARCOS - PAVIMENTO 1,420.40 M2</t>
  </si>
  <si>
    <t>CALLE LUIS ECHEVERRIA DE LIMITE NORTE DEL ARROLLO A CALLE JOSE NIEVES ORNELAS SALCEDO - GUARNICIONES 303 M.</t>
  </si>
  <si>
    <t>CALLE LUIS ECHEVERRIA DE LIMITE NORTE DEL ARROLLO A CALLE JOSE NIEVES ORNELAS SALCEDO - RED HIDRÁULICA 132.28 M. Y TOMA DOMICILIARIA 21 PZA</t>
  </si>
  <si>
    <t>CALLE LUIS ECHEVERRIA DE LIMITE NORTE DEL ARROLLO A CALLE JOSE NIEVES ORNELAS SALCEDO - BANQUETA 479.70 M2</t>
  </si>
  <si>
    <t>CALLE JOSE NIEVES ORNELAS SALCEDO DE CALLE LUIS ECHEVERRIA A CALLE VENUSTIANO CARRANZA NORTE - GUARNICIONES 136 M.</t>
  </si>
  <si>
    <t>CALLE JOSE NIEVES ORNELAS SALCEDO DE CALLE LUIS ECHEVERRIA A CALLE VENUSTIANO CARRANZA NORTE - RED HIDRÁULICA 97 M. Y TOMA DOMICILIARIA 6 PZA</t>
  </si>
  <si>
    <t>CALLE JOSE NIEVES ORNELAS SALCEDO DE CALLE LUIS ECHEVERRIA A CALLE VENUSTIANO CARRANZA NORTE - BANQUETA  282.50 M2</t>
  </si>
  <si>
    <t>CALLE CASUARINA DE CALLE ALAMILLO A CALLE MEZQUITE - BANQUETA 676.77 M2</t>
  </si>
  <si>
    <t>CALLE CASUARINA DE CALLE ALAMILLO A CALLE MEZQUITE - GUARNICIONES 332 M.</t>
  </si>
  <si>
    <t>CALLE CASUARINA DE CALLE ALAMILLO A CALLE MEZQUITE - RED DE ALCANTARILLADO 169.28 M.</t>
  </si>
  <si>
    <t>CALLE CASUARINA DE CALLE ALAMILLO A CALLE MEZQUITE - RED HIDRÁULICA 170.8 M. Y TOMA DOMICILIARIA 30 PZA</t>
  </si>
  <si>
    <t>CALLE CASUARINA DE CALLE ALAMILLO A CALLE MEZQUITE - PAVIMENTO 1,260.34 M2</t>
  </si>
  <si>
    <t>CALLE SABINO, DE CALLE ALAMILLO A CALLE CASUARINA - BANQUETA 144.3 M2</t>
  </si>
  <si>
    <t>CALLE SABINO, DE CALLE ALAMILLO A CALLE CASUARINA - GUARNICIONES 87.55 M.</t>
  </si>
  <si>
    <t>CALLE SABINO, DE CALLE ALAMILLO A CALLE CASUARINA - RED DE ALCANTARILLADO 46 M.</t>
  </si>
  <si>
    <t>CALLE SABINO, DE CALLE ALAMILLO A CALLE CASUARINA - RED HIDRÁULICA 44 M. Y TOMA DOMICILIARIA 8 PZA</t>
  </si>
  <si>
    <t>CALLE SABINO, DE CALLE ALAMILLO A CALLE CASUARINA - PAVIMENTO  304.00 M2</t>
  </si>
  <si>
    <t>CALLE CANDILES DE CALLE POZO NUEVO A CALLE PONIENTE Y DE CALLE PONIENTE A MITAD DEL TRAMO DE LA CALLE PONIENTE A CALLE SAN MARTÍN - RED HIDRÁULICA 226.7 M</t>
  </si>
  <si>
    <t>CALLE CANDILES DE CALLE POZO NUEVO A CALLE PONIENTE Y DE CALLE PONIENTE A MITAD DEL TRAMO DE LA CALLE PONIENTE A CALLE SAN MARTÍN - DESCARGA SANITARIA 30 PZA</t>
  </si>
  <si>
    <t>CALLE CANDILES DE CALLE POZO NUEVO A CALLE PONIENTE Y DE CALLE PONIENTE A MITAD DEL TRAMO DE LA CALLE PONIENTE A CALLE SAN MARTÍN - RED DE ALCANTARILLADO 229.40 M</t>
  </si>
  <si>
    <t>CALLE MIGUEL HIDALGO DE CALLE INDEPENDENCIA ORIENTE A CALLE VICENTE GUERRERO ORIENTE - PAVIMENTO   576.50 M2</t>
  </si>
  <si>
    <t>CALLE 16 DE SEPTIEMBRE DE CALLE 10 DE NOVIEMBRE A LA MITAD DEL TRAMO ENTRE LA PRIVADA 16 DE SEPTIEMBRE Y CALLE 20 DE NOVIEMBRE - BANQUETA 382.48 M2</t>
  </si>
  <si>
    <t>CALLE 16 DE SEPTIEMBRE DE CALLE 10 DE NOVIEMBRE A LA MITAD DEL TRAMO ENTRE LA PRIVADA 16 DE SEPTIEMBRE Y CALLE 20 DE NOVIEMBRE - GUARNICIONES 244.6 M.</t>
  </si>
  <si>
    <t>CALLE 16 DE SEPTIEMBRE DE CALLE 10 DE NOVIEMBRE A LA MITAD DEL TRAMO ENTRE LA PRIVADA 16 DE SEPTIEMBRE Y CALLE 20 DE NOVIEMBRE - SEÑALETICA 9 PZA</t>
  </si>
  <si>
    <t>CALLE 16 DE SEPTIEMBRE DE CALLE 10 DE NOVIEMBRE A LA MITAD DEL TRAMO ENTRE LA PRIVADA 16 DE SEPTIEMBRE Y CALLE 20 DE NOVIEMBRE - SEÑALETICA 108.16 M2</t>
  </si>
  <si>
    <t>CALLE 16 DE SEPTIEMBRE DE CALLE 10 DE NOVIEMBRE A LA MITAD DEL TRAMO ENTRE LA PRIVADA 16 DE SEPTIEMBRE Y CALLE 20 DE NOVIEMBRE - PAVIMENTO 910.94 M2</t>
  </si>
  <si>
    <t>CONSTRUCCIÓN DE TOMAS DOMICILIARIAS</t>
  </si>
  <si>
    <t>CALLE VENUSTIANO CARRANZA NORTE, DE LADO NORTE DEL ARROLLO A CALLE JOSE NIEVES ORNELAS SALCEDO - RED HIDRÁULICA 164 M.</t>
  </si>
  <si>
    <t>CALLE SABINO ENTRE LA CALLE ALAMILLO Y CALLE FICUS - RED HIDRÁULICA 112 M.</t>
  </si>
  <si>
    <t>CALLE SABINO ENTRE LA CALLE ALAMILLO Y CALLE FICUS - TOMA DOMICILIARIA 78 M.</t>
  </si>
  <si>
    <t>CALLE SABINO ENTRE LA CALLE ALAMILLO Y CALLE FICUS  - DESCARGA SANITARIA 78 M.</t>
  </si>
  <si>
    <t>CALLE SABINO ENTRE LA CALLE ALAMILLO Y CALLE FICUS - RED DE ALCANTARILLADO 112 M.</t>
  </si>
  <si>
    <t>CALLE PIRUL ENTRE LA CALLE FRANCISCO PONCE Y CALLE MEZQUITE - RED HIDRÁULICA 186 M.</t>
  </si>
  <si>
    <t>CALLE PIRUL ENTRE LA CALLE FRANCISCO PONCE Y CALLE MEZQUITE  - TOMA DOMICILIARIA 120 M.</t>
  </si>
  <si>
    <t>CALLE PIRUL ENTRE LA CALLE FRANCISCO PONCE Y CALLE MEZQUITE - DESCARGA SANITARIA 120 M.</t>
  </si>
  <si>
    <t>CALLE PIRUL ENTRE LA CALLE FRANCISCO PONCE Y CALLE MEZQUITE - RED DE ALCANTARILLADO 186 M.</t>
  </si>
  <si>
    <t>CALLE SANTA CRUZ ENTRE LA CALLE FRANCISCO PONCE Y CALLE MEZQUITE - RED DE ALCANTARILLADO 175 M.</t>
  </si>
  <si>
    <t>CALLE SANTA CRUZ ENTRE LA CALLE FRANCISCO PONCE Y CALLE MEZQUITE - RED HIDRÁULICA 175 M.</t>
  </si>
  <si>
    <t>CALLE SANTA CRUZ ENTRE LA CALLE FRANCISCO PONCE Y CALLE MEZQUITE - TOMA DOMICILIARIA 192 M.</t>
  </si>
  <si>
    <t>CALLE SANTA CRUZ ENTRE LA CALLE FRANCISCO PONCE Y CALLE MEZQUITE - DESCARGA SANITARIA 192 M.</t>
  </si>
  <si>
    <t>CALLE CANDILES DE CALLE POZO NUEVO A CALLE PONIENTE Y DE CALLE PONIENTE A MITAD DEL TRAMO DE LA CALLE PONIENTE A CALLE SAN MARTÍN - TOMA DOMICILIARIA 29 PZA</t>
  </si>
  <si>
    <t>CALLE VENUSTIANO CARRANZA NORTE, DE LADO NORTE DEL ARROLLO A CALLE JOSE NIEVES ORNELAS SALCEDO - TOMA DOMICILIARIA 29 PZA</t>
  </si>
  <si>
    <t>CALLE LÁZARO CARDENAS ENTRE LA CALLE SAN FRANCISCO Y CALLE ADOLFO LÓPEZ MATEOS - DESCARGA SANITARIA 40.7 M.</t>
  </si>
  <si>
    <t>CALLE LÁZARO CARDENAS ENTRE LA CALLE SAN FRANCISCO Y CALLE ADOLFO LÓPEZ MATEOS - RED DE ALCANTARILLADO 50.5 M.</t>
  </si>
  <si>
    <t>CALLE 15 DE SEPTIEMBRE ENTRE LA CALLE 21 DE MARZO Y CARRETERA LUIS MOYA - DESCARGA SANITARIA 126 M.</t>
  </si>
  <si>
    <t>CALLE 15 DE SEPTIEMBRE ENTRE LA CALLE 21 DE MARZO Y CARRETERA LUIS MOYA - RED HIDRÁULICA 175 M.</t>
  </si>
  <si>
    <t>CALLE 15 DE SEPTIEMBRE ENTRE LA CALLE 21 DE MARZO Y CARRETERA LUIS MOYA - TOMA DOMICILIARIA 126 M</t>
  </si>
  <si>
    <t>CALLE 15 DE SEPTIEMBRE ENTRE LA CALLE 21 DE MARZO Y CARRETERA LUIS MOYA - RED DE ALCANTARILLADO 216.30 M.</t>
  </si>
  <si>
    <t>CALLE VENUSTIANO CARRANZA ENTRE LADO NORTE DEL ARROLLO A CALLE JOSE NIEVES ORNELAS - GUARNICIONES 314 M.</t>
  </si>
  <si>
    <t>CALLE VENUSTIANO CARRANZA ENTRE LADO NORTE DEL ARROLLO A CALLE JOSE NIEVES ORNELAS - SEÑALETICA 91.91 M2</t>
  </si>
  <si>
    <t>CALLE VENUSTIANO CARRANZA ENTRE LADO NORTE DEL ARROLLO A CALLE JOSE NIEVES ORNELAS - BANQUETA 501.45 M2</t>
  </si>
  <si>
    <t>CONSTRUCCIÓN DE CUARTOS DORMITORIOS</t>
  </si>
  <si>
    <t>CONSTRUCCIÓN DE CUARTO PARA COCINA</t>
  </si>
  <si>
    <t>CONSTRUCCIÓN DE CUARTO PARA BAÑO</t>
  </si>
  <si>
    <t>VARIAS COMUNIDADES</t>
  </si>
  <si>
    <t>Monto FAISMUN Asignado</t>
  </si>
  <si>
    <t>Rendimientos Financieros:</t>
  </si>
  <si>
    <t>MONTO TOTAL</t>
  </si>
  <si>
    <t>CONSTRUCCIÓN DE 4 CUARTO PARA COCINA</t>
  </si>
  <si>
    <t>CONSTRUCCIÓN DE 7 CUARTO PARA BAÑO</t>
  </si>
  <si>
    <t>CONSTRUCCIÓN DE 26 CUARTOS DORMITORIO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</si>
</sst>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;[Red]\-&quot;$&quot;#,##0.00"/>
    <numFmt numFmtId="44" formatCode="_-&quot;$&quot;* #,##0.00_-;\-&quot;$&quot;* #,##0.00_-;_-&quot;$&quot;* &quot;-&quot;??_-;_-@_-"/>
    <numFmt numFmtId="164" formatCode="_-[$$-80A]* #,##0.00_-;\-[$$-80A]* #,##0.00_-;_-[$$-80A]* &quot;-&quot;??_-;_-@_-"/>
    <numFmt numFmtId="165" formatCode="_-[$$-80A]* #,##0.000_-;\-[$$-80A]* #,##0.000_-;_-[$$-80A]* &quot;-&quot;??_-;_-@_-"/>
    <numFmt numFmtId="166" formatCode="0.0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44" fontId="2" fillId="0" borderId="0" applyFont="0" applyFill="0" applyBorder="0" applyAlignment="0" applyProtection="0"/>
  </cellStyleXfs>
  <cellXfs count="30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 vertical="center"/>
    </xf>
    <xf numFmtId="164" fontId="0" fillId="0" borderId="0" xfId="0" applyNumberFormat="1"/>
    <xf numFmtId="8" fontId="0" fillId="0" borderId="8" xfId="0" applyNumberFormat="1" applyBorder="1"/>
    <xf numFmtId="8" fontId="0" fillId="0" borderId="0" xfId="0" applyNumberFormat="1"/>
    <xf numFmtId="8" fontId="0" fillId="0" borderId="7" xfId="0" applyNumberFormat="1" applyBorder="1"/>
    <xf numFmtId="164" fontId="1" fillId="0" borderId="0" xfId="0" applyNumberFormat="1" applyFont="1"/>
    <xf numFmtId="164" fontId="1" fillId="0" borderId="0" xfId="0" applyNumberFormat="1" applyFont="1" applyAlignment="1">
      <alignment horizontal="right"/>
    </xf>
    <xf numFmtId="44" fontId="1" fillId="0" borderId="0" xfId="2" applyFont="1"/>
    <xf numFmtId="44" fontId="0" fillId="0" borderId="0" xfId="2" applyFont="1"/>
    <xf numFmtId="165" fontId="0" fillId="0" borderId="0" xfId="0" applyNumberFormat="1"/>
    <xf numFmtId="44" fontId="0" fillId="0" borderId="0" xfId="0" applyNumberFormat="1"/>
    <xf numFmtId="166" fontId="0" fillId="0" borderId="0" xfId="0" applyNumberFormat="1"/>
    <xf numFmtId="44" fontId="0" fillId="0" borderId="0" xfId="2" applyFont="1" applyAlignment="1">
      <alignment horizontal="center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2" xfId="0" applyBorder="1" applyAlignment="1">
      <alignment vertical="center"/>
    </xf>
    <xf numFmtId="0" fontId="0" fillId="0" borderId="1" xfId="0" applyBorder="1" applyAlignment="1">
      <alignment vertical="center"/>
    </xf>
    <xf numFmtId="44" fontId="1" fillId="0" borderId="0" xfId="0" applyNumberFormat="1" applyFont="1"/>
    <xf numFmtId="164" fontId="0" fillId="0" borderId="1" xfId="0" applyNumberFormat="1" applyBorder="1"/>
    <xf numFmtId="0" fontId="1" fillId="0" borderId="0" xfId="0" applyFont="1" applyAlignment="1">
      <alignment horizont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</cellXfs>
  <cellStyles count="3">
    <cellStyle name="Moneda" xfId="2" builtinId="4"/>
    <cellStyle name="Normal" xfId="0" builtinId="0"/>
    <cellStyle name="Normal 7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B1:J125"/>
  <sheetViews>
    <sheetView showGridLines="0" tabSelected="1" view="pageBreakPreview" topLeftCell="A35" zoomScale="55" zoomScaleNormal="145" zoomScaleSheetLayoutView="55" workbookViewId="0">
      <selection activeCell="F92" sqref="F92"/>
    </sheetView>
  </sheetViews>
  <sheetFormatPr baseColWidth="10" defaultRowHeight="15" x14ac:dyDescent="0.25"/>
  <cols>
    <col min="1" max="1" width="17.5703125" customWidth="1"/>
    <col min="2" max="2" width="56.28515625" customWidth="1"/>
    <col min="3" max="3" width="23.140625" bestFit="1" customWidth="1"/>
    <col min="4" max="4" width="20.5703125" customWidth="1"/>
    <col min="5" max="5" width="29.140625" customWidth="1"/>
    <col min="6" max="6" width="57.85546875" customWidth="1"/>
    <col min="7" max="7" width="196.85546875" customWidth="1"/>
    <col min="8" max="8" width="17" customWidth="1"/>
    <col min="9" max="9" width="0.140625" customWidth="1"/>
    <col min="10" max="10" width="15.28515625" bestFit="1" customWidth="1"/>
  </cols>
  <sheetData>
    <row r="1" spans="2:8" x14ac:dyDescent="0.25">
      <c r="B1" s="21" t="s">
        <v>25</v>
      </c>
      <c r="C1" s="21"/>
      <c r="D1" s="21"/>
      <c r="E1" s="21"/>
      <c r="F1" s="21"/>
      <c r="G1" s="21"/>
      <c r="H1" s="21"/>
    </row>
    <row r="2" spans="2:8" ht="15.75" thickBot="1" x14ac:dyDescent="0.3"/>
    <row r="3" spans="2:8" ht="15.75" thickBot="1" x14ac:dyDescent="0.3">
      <c r="B3" s="27" t="s">
        <v>9</v>
      </c>
      <c r="C3" s="28"/>
      <c r="D3" s="28"/>
      <c r="E3" s="28"/>
      <c r="F3" s="28"/>
      <c r="G3" s="28"/>
      <c r="H3" s="29"/>
    </row>
    <row r="4" spans="2:8" ht="15.75" thickBot="1" x14ac:dyDescent="0.3">
      <c r="B4" s="27" t="s">
        <v>0</v>
      </c>
      <c r="C4" s="28"/>
      <c r="D4" s="28"/>
      <c r="E4" s="28"/>
      <c r="F4" s="28"/>
      <c r="G4" s="28"/>
      <c r="H4" s="29"/>
    </row>
    <row r="5" spans="2:8" x14ac:dyDescent="0.25">
      <c r="F5" s="5"/>
    </row>
    <row r="6" spans="2:8" x14ac:dyDescent="0.25">
      <c r="F6" s="5"/>
    </row>
    <row r="7" spans="2:8" x14ac:dyDescent="0.25">
      <c r="D7" s="1" t="s">
        <v>12</v>
      </c>
      <c r="F7" s="6">
        <v>38345855</v>
      </c>
    </row>
    <row r="8" spans="2:8" x14ac:dyDescent="0.25">
      <c r="D8" s="1" t="s">
        <v>13</v>
      </c>
      <c r="F8" s="4">
        <f>F7-F9-F10</f>
        <v>38345855</v>
      </c>
      <c r="G8" s="5"/>
    </row>
    <row r="9" spans="2:8" x14ac:dyDescent="0.25">
      <c r="D9" s="1" t="s">
        <v>14</v>
      </c>
      <c r="F9" s="4">
        <v>0</v>
      </c>
    </row>
    <row r="10" spans="2:8" x14ac:dyDescent="0.25">
      <c r="D10" s="1" t="s">
        <v>15</v>
      </c>
      <c r="F10" s="4">
        <v>0</v>
      </c>
      <c r="G10" s="5"/>
    </row>
    <row r="11" spans="2:8" ht="15.75" thickBot="1" x14ac:dyDescent="0.3">
      <c r="C11" s="3"/>
      <c r="F11" s="5"/>
    </row>
    <row r="12" spans="2:8" s="1" customFormat="1" ht="15.75" thickBot="1" x14ac:dyDescent="0.3">
      <c r="B12" s="22" t="s">
        <v>1</v>
      </c>
      <c r="C12" s="22" t="s">
        <v>2</v>
      </c>
      <c r="D12" s="24" t="s">
        <v>3</v>
      </c>
      <c r="E12" s="25"/>
      <c r="F12" s="26"/>
      <c r="G12" s="22" t="s">
        <v>7</v>
      </c>
      <c r="H12" s="22" t="s">
        <v>8</v>
      </c>
    </row>
    <row r="13" spans="2:8" s="1" customFormat="1" ht="15.75" thickBot="1" x14ac:dyDescent="0.3">
      <c r="B13" s="23"/>
      <c r="C13" s="23"/>
      <c r="D13" s="2" t="s">
        <v>4</v>
      </c>
      <c r="E13" s="2" t="s">
        <v>5</v>
      </c>
      <c r="F13" s="2" t="s">
        <v>6</v>
      </c>
      <c r="G13" s="23"/>
      <c r="H13" s="23"/>
    </row>
    <row r="14" spans="2:8" ht="15.75" customHeight="1" thickBot="1" x14ac:dyDescent="0.3">
      <c r="B14" s="15" t="s">
        <v>27</v>
      </c>
      <c r="C14" s="20">
        <v>115854.98</v>
      </c>
      <c r="D14" s="15" t="s">
        <v>10</v>
      </c>
      <c r="E14" s="15" t="s">
        <v>11</v>
      </c>
      <c r="F14" s="15" t="s">
        <v>26</v>
      </c>
      <c r="G14" s="16" t="s">
        <v>41</v>
      </c>
      <c r="H14" s="17">
        <v>48</v>
      </c>
    </row>
    <row r="15" spans="2:8" ht="15.75" thickBot="1" x14ac:dyDescent="0.3">
      <c r="B15" s="15" t="s">
        <v>19</v>
      </c>
      <c r="C15" s="20">
        <v>149724.01</v>
      </c>
      <c r="D15" s="15" t="s">
        <v>10</v>
      </c>
      <c r="E15" s="15" t="s">
        <v>11</v>
      </c>
      <c r="F15" s="15" t="s">
        <v>26</v>
      </c>
      <c r="G15" s="15" t="s">
        <v>42</v>
      </c>
      <c r="H15" s="17">
        <v>48</v>
      </c>
    </row>
    <row r="16" spans="2:8" ht="15.75" thickBot="1" x14ac:dyDescent="0.3">
      <c r="B16" s="15" t="s">
        <v>28</v>
      </c>
      <c r="C16" s="20">
        <v>176612.65</v>
      </c>
      <c r="D16" s="15" t="s">
        <v>10</v>
      </c>
      <c r="E16" s="15" t="s">
        <v>11</v>
      </c>
      <c r="F16" s="15" t="s">
        <v>26</v>
      </c>
      <c r="G16" s="15" t="s">
        <v>39</v>
      </c>
      <c r="H16" s="17">
        <v>48</v>
      </c>
    </row>
    <row r="17" spans="2:10" ht="15.75" thickBot="1" x14ac:dyDescent="0.3">
      <c r="B17" s="15" t="s">
        <v>29</v>
      </c>
      <c r="C17" s="20">
        <v>77286.080000000002</v>
      </c>
      <c r="D17" s="15" t="s">
        <v>10</v>
      </c>
      <c r="E17" s="15" t="s">
        <v>11</v>
      </c>
      <c r="F17" s="15" t="s">
        <v>26</v>
      </c>
      <c r="G17" s="15" t="s">
        <v>40</v>
      </c>
      <c r="H17" s="17">
        <v>48</v>
      </c>
    </row>
    <row r="18" spans="2:10" ht="15.75" thickBot="1" x14ac:dyDescent="0.3">
      <c r="B18" s="15" t="s">
        <v>22</v>
      </c>
      <c r="C18" s="20">
        <v>952166.61</v>
      </c>
      <c r="D18" s="15" t="s">
        <v>10</v>
      </c>
      <c r="E18" s="15" t="s">
        <v>11</v>
      </c>
      <c r="F18" s="15" t="s">
        <v>26</v>
      </c>
      <c r="G18" s="15" t="s">
        <v>38</v>
      </c>
      <c r="H18" s="17">
        <v>48</v>
      </c>
      <c r="J18" s="3"/>
    </row>
    <row r="19" spans="2:10" ht="15.75" thickBot="1" x14ac:dyDescent="0.3">
      <c r="B19" s="15" t="s">
        <v>16</v>
      </c>
      <c r="C19" s="20">
        <v>651485.31000000006</v>
      </c>
      <c r="D19" s="15" t="s">
        <v>10</v>
      </c>
      <c r="E19" s="15" t="s">
        <v>11</v>
      </c>
      <c r="F19" s="15" t="s">
        <v>26</v>
      </c>
      <c r="G19" s="16" t="s">
        <v>46</v>
      </c>
      <c r="H19" s="18">
        <v>88</v>
      </c>
      <c r="J19" s="3"/>
    </row>
    <row r="20" spans="2:10" ht="15.75" thickBot="1" x14ac:dyDescent="0.3">
      <c r="B20" s="15" t="s">
        <v>19</v>
      </c>
      <c r="C20" s="20">
        <v>471011.68</v>
      </c>
      <c r="D20" s="15" t="s">
        <v>10</v>
      </c>
      <c r="E20" s="15" t="s">
        <v>11</v>
      </c>
      <c r="F20" s="15" t="s">
        <v>26</v>
      </c>
      <c r="G20" s="15" t="s">
        <v>45</v>
      </c>
      <c r="H20" s="18">
        <v>88</v>
      </c>
      <c r="J20" s="3"/>
    </row>
    <row r="21" spans="2:10" ht="15.75" thickBot="1" x14ac:dyDescent="0.3">
      <c r="B21" s="15" t="s">
        <v>28</v>
      </c>
      <c r="C21" s="20">
        <v>603087.28</v>
      </c>
      <c r="D21" s="15" t="s">
        <v>10</v>
      </c>
      <c r="E21" s="15" t="s">
        <v>11</v>
      </c>
      <c r="F21" s="15" t="s">
        <v>26</v>
      </c>
      <c r="G21" s="15" t="s">
        <v>43</v>
      </c>
      <c r="H21" s="18">
        <v>88</v>
      </c>
      <c r="J21" s="11"/>
    </row>
    <row r="22" spans="2:10" ht="15.75" thickBot="1" x14ac:dyDescent="0.3">
      <c r="B22" s="15" t="s">
        <v>29</v>
      </c>
      <c r="C22" s="20">
        <v>247185.95</v>
      </c>
      <c r="D22" s="15" t="s">
        <v>10</v>
      </c>
      <c r="E22" s="15" t="s">
        <v>11</v>
      </c>
      <c r="F22" s="15" t="s">
        <v>26</v>
      </c>
      <c r="G22" s="15" t="s">
        <v>44</v>
      </c>
      <c r="H22" s="18">
        <v>88</v>
      </c>
      <c r="J22" s="3"/>
    </row>
    <row r="23" spans="2:10" ht="15.75" thickBot="1" x14ac:dyDescent="0.3">
      <c r="B23" s="15" t="s">
        <v>22</v>
      </c>
      <c r="C23" s="20">
        <v>2163750.46</v>
      </c>
      <c r="D23" s="15" t="s">
        <v>10</v>
      </c>
      <c r="E23" s="15" t="s">
        <v>11</v>
      </c>
      <c r="F23" s="15" t="s">
        <v>26</v>
      </c>
      <c r="G23" s="15" t="s">
        <v>47</v>
      </c>
      <c r="H23" s="18">
        <v>88</v>
      </c>
      <c r="J23" s="3"/>
    </row>
    <row r="24" spans="2:10" ht="15.75" thickBot="1" x14ac:dyDescent="0.3">
      <c r="B24" s="15" t="s">
        <v>16</v>
      </c>
      <c r="C24" s="20">
        <v>256169.02</v>
      </c>
      <c r="D24" s="15" t="s">
        <v>10</v>
      </c>
      <c r="E24" s="15" t="s">
        <v>11</v>
      </c>
      <c r="F24" s="15" t="s">
        <v>26</v>
      </c>
      <c r="G24" s="16" t="s">
        <v>50</v>
      </c>
      <c r="H24" s="18">
        <v>32</v>
      </c>
      <c r="J24" s="3"/>
    </row>
    <row r="25" spans="2:10" ht="15.75" thickBot="1" x14ac:dyDescent="0.3">
      <c r="B25" s="15" t="s">
        <v>30</v>
      </c>
      <c r="C25" s="20">
        <v>52795.6</v>
      </c>
      <c r="D25" s="15" t="s">
        <v>10</v>
      </c>
      <c r="E25" s="15" t="s">
        <v>11</v>
      </c>
      <c r="F25" s="15" t="s">
        <v>26</v>
      </c>
      <c r="G25" s="15" t="s">
        <v>51</v>
      </c>
      <c r="H25" s="18">
        <v>32</v>
      </c>
      <c r="J25" s="3"/>
    </row>
    <row r="26" spans="2:10" ht="15.75" thickBot="1" x14ac:dyDescent="0.3">
      <c r="B26" s="15" t="s">
        <v>28</v>
      </c>
      <c r="C26" s="20">
        <v>188633.21</v>
      </c>
      <c r="D26" s="15" t="s">
        <v>10</v>
      </c>
      <c r="E26" s="15" t="s">
        <v>11</v>
      </c>
      <c r="F26" s="15" t="s">
        <v>26</v>
      </c>
      <c r="G26" s="15" t="s">
        <v>48</v>
      </c>
      <c r="H26" s="18">
        <v>32</v>
      </c>
      <c r="J26" s="3"/>
    </row>
    <row r="27" spans="2:10" ht="15.75" thickBot="1" x14ac:dyDescent="0.3">
      <c r="B27" s="15" t="s">
        <v>29</v>
      </c>
      <c r="C27" s="20">
        <v>61883.41</v>
      </c>
      <c r="D27" s="15" t="s">
        <v>10</v>
      </c>
      <c r="E27" s="15" t="s">
        <v>11</v>
      </c>
      <c r="F27" s="15" t="s">
        <v>26</v>
      </c>
      <c r="G27" s="15" t="s">
        <v>49</v>
      </c>
      <c r="H27" s="18">
        <v>32</v>
      </c>
      <c r="J27" s="3"/>
    </row>
    <row r="28" spans="2:10" ht="15.75" thickBot="1" x14ac:dyDescent="0.3">
      <c r="B28" s="15" t="s">
        <v>22</v>
      </c>
      <c r="C28" s="20">
        <v>1095964.72</v>
      </c>
      <c r="D28" s="15" t="s">
        <v>10</v>
      </c>
      <c r="E28" s="15" t="s">
        <v>11</v>
      </c>
      <c r="F28" s="15" t="s">
        <v>26</v>
      </c>
      <c r="G28" s="15" t="s">
        <v>52</v>
      </c>
      <c r="H28" s="18">
        <v>32</v>
      </c>
      <c r="J28" s="3"/>
    </row>
    <row r="29" spans="2:10" ht="15.75" thickBot="1" x14ac:dyDescent="0.3">
      <c r="B29" s="15" t="s">
        <v>27</v>
      </c>
      <c r="C29" s="20">
        <v>92839.3</v>
      </c>
      <c r="D29" s="15" t="s">
        <v>10</v>
      </c>
      <c r="E29" s="15" t="s">
        <v>11</v>
      </c>
      <c r="F29" s="15" t="s">
        <v>26</v>
      </c>
      <c r="G29" s="16" t="s">
        <v>55</v>
      </c>
      <c r="H29" s="18">
        <v>40</v>
      </c>
      <c r="J29" s="3"/>
    </row>
    <row r="30" spans="2:10" ht="15.75" thickBot="1" x14ac:dyDescent="0.3">
      <c r="B30" s="15" t="s">
        <v>30</v>
      </c>
      <c r="C30" s="20">
        <v>52137.82</v>
      </c>
      <c r="D30" s="15" t="s">
        <v>10</v>
      </c>
      <c r="E30" s="15" t="s">
        <v>11</v>
      </c>
      <c r="F30" s="15" t="s">
        <v>26</v>
      </c>
      <c r="G30" s="15" t="s">
        <v>56</v>
      </c>
      <c r="H30" s="18">
        <v>40</v>
      </c>
      <c r="J30" s="3"/>
    </row>
    <row r="31" spans="2:10" ht="15.75" thickBot="1" x14ac:dyDescent="0.3">
      <c r="B31" s="15" t="s">
        <v>28</v>
      </c>
      <c r="C31" s="20">
        <v>157313.71</v>
      </c>
      <c r="D31" s="15" t="s">
        <v>10</v>
      </c>
      <c r="E31" s="15" t="s">
        <v>11</v>
      </c>
      <c r="F31" s="15" t="s">
        <v>26</v>
      </c>
      <c r="G31" s="15" t="s">
        <v>53</v>
      </c>
      <c r="H31" s="18">
        <v>40</v>
      </c>
      <c r="J31" s="3"/>
    </row>
    <row r="32" spans="2:10" ht="15.75" thickBot="1" x14ac:dyDescent="0.3">
      <c r="B32" s="15" t="s">
        <v>29</v>
      </c>
      <c r="C32" s="20">
        <v>67612.92</v>
      </c>
      <c r="D32" s="15" t="s">
        <v>10</v>
      </c>
      <c r="E32" s="15" t="s">
        <v>11</v>
      </c>
      <c r="F32" s="15" t="s">
        <v>26</v>
      </c>
      <c r="G32" s="15" t="s">
        <v>54</v>
      </c>
      <c r="H32" s="18">
        <v>40</v>
      </c>
      <c r="J32" s="3"/>
    </row>
    <row r="33" spans="2:10" ht="15.75" thickBot="1" x14ac:dyDescent="0.3">
      <c r="B33" s="15" t="s">
        <v>22</v>
      </c>
      <c r="C33" s="20">
        <v>761450.13</v>
      </c>
      <c r="D33" s="15" t="s">
        <v>10</v>
      </c>
      <c r="E33" s="15" t="s">
        <v>11</v>
      </c>
      <c r="F33" s="15" t="s">
        <v>26</v>
      </c>
      <c r="G33" s="15" t="s">
        <v>57</v>
      </c>
      <c r="H33" s="18">
        <v>40</v>
      </c>
      <c r="J33" s="3"/>
    </row>
    <row r="34" spans="2:10" ht="15.75" thickBot="1" x14ac:dyDescent="0.3">
      <c r="B34" s="15" t="s">
        <v>16</v>
      </c>
      <c r="C34" s="20">
        <v>461270.4</v>
      </c>
      <c r="D34" s="15" t="s">
        <v>10</v>
      </c>
      <c r="E34" s="15" t="s">
        <v>11</v>
      </c>
      <c r="F34" s="15" t="s">
        <v>17</v>
      </c>
      <c r="G34" s="16" t="s">
        <v>60</v>
      </c>
      <c r="H34" s="18">
        <v>56</v>
      </c>
      <c r="J34" s="3"/>
    </row>
    <row r="35" spans="2:10" ht="15.75" thickBot="1" x14ac:dyDescent="0.3">
      <c r="B35" s="15" t="s">
        <v>19</v>
      </c>
      <c r="C35" s="20">
        <v>422578.02</v>
      </c>
      <c r="D35" s="15" t="s">
        <v>10</v>
      </c>
      <c r="E35" s="15" t="s">
        <v>11</v>
      </c>
      <c r="F35" s="15" t="s">
        <v>17</v>
      </c>
      <c r="G35" s="15" t="s">
        <v>61</v>
      </c>
      <c r="H35" s="18">
        <v>56</v>
      </c>
      <c r="J35" s="3"/>
    </row>
    <row r="36" spans="2:10" ht="15.75" thickBot="1" x14ac:dyDescent="0.3">
      <c r="B36" s="15" t="s">
        <v>28</v>
      </c>
      <c r="C36" s="20">
        <v>369940.58</v>
      </c>
      <c r="D36" s="15" t="s">
        <v>10</v>
      </c>
      <c r="E36" s="15" t="s">
        <v>11</v>
      </c>
      <c r="F36" s="15" t="s">
        <v>17</v>
      </c>
      <c r="G36" s="15" t="s">
        <v>58</v>
      </c>
      <c r="H36" s="18">
        <v>56</v>
      </c>
      <c r="J36" s="3"/>
    </row>
    <row r="37" spans="2:10" ht="15.75" thickBot="1" x14ac:dyDescent="0.3">
      <c r="B37" s="15" t="s">
        <v>29</v>
      </c>
      <c r="C37" s="20">
        <v>142337.37</v>
      </c>
      <c r="D37" s="15" t="s">
        <v>10</v>
      </c>
      <c r="E37" s="15" t="s">
        <v>11</v>
      </c>
      <c r="F37" s="15" t="s">
        <v>17</v>
      </c>
      <c r="G37" s="15" t="s">
        <v>59</v>
      </c>
      <c r="H37" s="18">
        <v>56</v>
      </c>
      <c r="J37" s="3"/>
    </row>
    <row r="38" spans="2:10" ht="15.75" thickBot="1" x14ac:dyDescent="0.3">
      <c r="B38" s="15" t="s">
        <v>22</v>
      </c>
      <c r="C38" s="20">
        <v>1731515.58</v>
      </c>
      <c r="D38" s="15" t="s">
        <v>10</v>
      </c>
      <c r="E38" s="15" t="s">
        <v>11</v>
      </c>
      <c r="F38" s="15" t="s">
        <v>17</v>
      </c>
      <c r="G38" s="15" t="s">
        <v>62</v>
      </c>
      <c r="H38" s="18">
        <v>56</v>
      </c>
      <c r="J38" s="3"/>
    </row>
    <row r="39" spans="2:10" ht="15.75" thickBot="1" x14ac:dyDescent="0.3">
      <c r="B39" s="15" t="s">
        <v>16</v>
      </c>
      <c r="C39" s="20">
        <v>493707.33</v>
      </c>
      <c r="D39" s="15" t="s">
        <v>10</v>
      </c>
      <c r="E39" s="15" t="s">
        <v>11</v>
      </c>
      <c r="F39" s="15" t="s">
        <v>17</v>
      </c>
      <c r="G39" s="16" t="s">
        <v>66</v>
      </c>
      <c r="H39" s="18">
        <v>72</v>
      </c>
      <c r="J39" s="3"/>
    </row>
    <row r="40" spans="2:10" ht="15.75" thickBot="1" x14ac:dyDescent="0.3">
      <c r="B40" s="15" t="s">
        <v>32</v>
      </c>
      <c r="C40" s="20">
        <v>40285.769999999997</v>
      </c>
      <c r="D40" s="15" t="s">
        <v>10</v>
      </c>
      <c r="E40" s="15" t="s">
        <v>11</v>
      </c>
      <c r="F40" s="15" t="s">
        <v>17</v>
      </c>
      <c r="G40" s="15" t="s">
        <v>64</v>
      </c>
      <c r="H40" s="18">
        <v>72</v>
      </c>
      <c r="J40" s="3"/>
    </row>
    <row r="41" spans="2:10" ht="15.75" thickBot="1" x14ac:dyDescent="0.3">
      <c r="B41" s="15" t="s">
        <v>33</v>
      </c>
      <c r="C41" s="20">
        <v>17861.03</v>
      </c>
      <c r="D41" s="15" t="s">
        <v>10</v>
      </c>
      <c r="E41" s="15" t="s">
        <v>11</v>
      </c>
      <c r="F41" s="15" t="s">
        <v>17</v>
      </c>
      <c r="G41" s="15" t="s">
        <v>65</v>
      </c>
      <c r="H41" s="18">
        <v>72</v>
      </c>
      <c r="J41" s="3"/>
    </row>
    <row r="42" spans="2:10" ht="15.75" thickBot="1" x14ac:dyDescent="0.3">
      <c r="B42" s="15" t="s">
        <v>34</v>
      </c>
      <c r="C42" s="20">
        <v>317173.07</v>
      </c>
      <c r="D42" s="15" t="s">
        <v>10</v>
      </c>
      <c r="E42" s="15" t="s">
        <v>11</v>
      </c>
      <c r="F42" s="15" t="s">
        <v>17</v>
      </c>
      <c r="G42" s="15" t="s">
        <v>63</v>
      </c>
      <c r="H42" s="18">
        <v>72</v>
      </c>
      <c r="J42" s="3"/>
    </row>
    <row r="43" spans="2:10" ht="15.75" thickBot="1" x14ac:dyDescent="0.3">
      <c r="B43" s="15" t="s">
        <v>16</v>
      </c>
      <c r="C43" s="20">
        <v>741093.76</v>
      </c>
      <c r="D43" s="15" t="s">
        <v>10</v>
      </c>
      <c r="E43" s="15" t="s">
        <v>11</v>
      </c>
      <c r="F43" s="15" t="s">
        <v>20</v>
      </c>
      <c r="G43" s="16" t="s">
        <v>69</v>
      </c>
      <c r="H43" s="18">
        <v>132</v>
      </c>
      <c r="J43" s="3"/>
    </row>
    <row r="44" spans="2:10" ht="15.75" thickBot="1" x14ac:dyDescent="0.3">
      <c r="B44" s="15" t="s">
        <v>19</v>
      </c>
      <c r="C44" s="20">
        <v>417104.02</v>
      </c>
      <c r="D44" s="15" t="s">
        <v>10</v>
      </c>
      <c r="E44" s="15" t="s">
        <v>11</v>
      </c>
      <c r="F44" s="15" t="s">
        <v>20</v>
      </c>
      <c r="G44" s="15" t="s">
        <v>70</v>
      </c>
      <c r="H44" s="18">
        <v>132</v>
      </c>
      <c r="J44" s="3"/>
    </row>
    <row r="45" spans="2:10" ht="15.75" thickBot="1" x14ac:dyDescent="0.3">
      <c r="B45" s="15" t="s">
        <v>28</v>
      </c>
      <c r="C45" s="20">
        <v>821473.33</v>
      </c>
      <c r="D45" s="15" t="s">
        <v>10</v>
      </c>
      <c r="E45" s="15" t="s">
        <v>11</v>
      </c>
      <c r="F45" s="15" t="s">
        <v>20</v>
      </c>
      <c r="G45" s="15" t="s">
        <v>67</v>
      </c>
      <c r="H45" s="18">
        <v>132</v>
      </c>
      <c r="J45" s="3"/>
    </row>
    <row r="46" spans="2:10" ht="15.75" thickBot="1" x14ac:dyDescent="0.3">
      <c r="B46" s="15" t="s">
        <v>29</v>
      </c>
      <c r="C46" s="20">
        <v>297769.61</v>
      </c>
      <c r="D46" s="15" t="s">
        <v>10</v>
      </c>
      <c r="E46" s="15" t="s">
        <v>11</v>
      </c>
      <c r="F46" s="15" t="s">
        <v>20</v>
      </c>
      <c r="G46" s="15" t="s">
        <v>68</v>
      </c>
      <c r="H46" s="18">
        <v>132</v>
      </c>
      <c r="J46" s="3"/>
    </row>
    <row r="47" spans="2:10" ht="15.75" thickBot="1" x14ac:dyDescent="0.3">
      <c r="B47" s="15" t="s">
        <v>22</v>
      </c>
      <c r="C47" s="20">
        <v>3538059.28</v>
      </c>
      <c r="D47" s="15" t="s">
        <v>10</v>
      </c>
      <c r="E47" s="15" t="s">
        <v>11</v>
      </c>
      <c r="F47" s="15" t="s">
        <v>20</v>
      </c>
      <c r="G47" s="15" t="s">
        <v>71</v>
      </c>
      <c r="H47" s="18">
        <v>132</v>
      </c>
      <c r="J47" s="3"/>
    </row>
    <row r="48" spans="2:10" ht="15.75" thickBot="1" x14ac:dyDescent="0.3">
      <c r="B48" s="15" t="s">
        <v>28</v>
      </c>
      <c r="C48" s="20">
        <v>495059.7</v>
      </c>
      <c r="D48" s="15" t="s">
        <v>10</v>
      </c>
      <c r="E48" s="15" t="s">
        <v>11</v>
      </c>
      <c r="F48" s="15" t="s">
        <v>21</v>
      </c>
      <c r="G48" s="15" t="s">
        <v>72</v>
      </c>
      <c r="H48" s="18">
        <v>220</v>
      </c>
      <c r="J48" s="3"/>
    </row>
    <row r="49" spans="2:10" ht="15.75" thickBot="1" x14ac:dyDescent="0.3">
      <c r="B49" s="15" t="s">
        <v>29</v>
      </c>
      <c r="C49" s="20">
        <v>165041.57</v>
      </c>
      <c r="D49" s="15" t="s">
        <v>10</v>
      </c>
      <c r="E49" s="15" t="s">
        <v>11</v>
      </c>
      <c r="F49" s="15" t="s">
        <v>21</v>
      </c>
      <c r="G49" s="15" t="s">
        <v>73</v>
      </c>
      <c r="H49" s="18">
        <v>220</v>
      </c>
      <c r="J49" s="3"/>
    </row>
    <row r="50" spans="2:10" ht="15.75" thickBot="1" x14ac:dyDescent="0.3">
      <c r="B50" s="15" t="s">
        <v>22</v>
      </c>
      <c r="C50" s="20">
        <v>1501737.57</v>
      </c>
      <c r="D50" s="15" t="s">
        <v>10</v>
      </c>
      <c r="E50" s="15" t="s">
        <v>11</v>
      </c>
      <c r="F50" s="15" t="s">
        <v>21</v>
      </c>
      <c r="G50" s="15" t="s">
        <v>74</v>
      </c>
      <c r="H50" s="18">
        <v>220</v>
      </c>
      <c r="J50" s="3"/>
    </row>
    <row r="51" spans="2:10" ht="15.75" thickBot="1" x14ac:dyDescent="0.3">
      <c r="B51" s="15" t="s">
        <v>18</v>
      </c>
      <c r="C51" s="20">
        <v>289435.75</v>
      </c>
      <c r="D51" s="15" t="s">
        <v>10</v>
      </c>
      <c r="E51" s="15" t="s">
        <v>11</v>
      </c>
      <c r="F51" s="15" t="s">
        <v>24</v>
      </c>
      <c r="G51" s="15" t="s">
        <v>76</v>
      </c>
      <c r="H51" s="18">
        <v>84</v>
      </c>
      <c r="J51" s="3"/>
    </row>
    <row r="52" spans="2:10" ht="15.75" thickBot="1" x14ac:dyDescent="0.3">
      <c r="B52" s="15" t="s">
        <v>28</v>
      </c>
      <c r="C52" s="20">
        <v>401019.73</v>
      </c>
      <c r="D52" s="15" t="s">
        <v>10</v>
      </c>
      <c r="E52" s="15" t="s">
        <v>11</v>
      </c>
      <c r="F52" s="15" t="s">
        <v>24</v>
      </c>
      <c r="G52" s="15" t="s">
        <v>77</v>
      </c>
      <c r="H52" s="18">
        <v>84</v>
      </c>
      <c r="J52" s="3"/>
    </row>
    <row r="53" spans="2:10" ht="15.75" thickBot="1" x14ac:dyDescent="0.3">
      <c r="B53" s="15" t="s">
        <v>29</v>
      </c>
      <c r="C53" s="20">
        <v>137070.17000000001</v>
      </c>
      <c r="D53" s="15" t="s">
        <v>10</v>
      </c>
      <c r="E53" s="15" t="s">
        <v>11</v>
      </c>
      <c r="F53" s="15" t="s">
        <v>24</v>
      </c>
      <c r="G53" s="15" t="s">
        <v>75</v>
      </c>
      <c r="H53" s="18">
        <v>84</v>
      </c>
      <c r="J53" s="3"/>
    </row>
    <row r="54" spans="2:10" ht="15.75" thickBot="1" x14ac:dyDescent="0.3">
      <c r="B54" s="15" t="s">
        <v>18</v>
      </c>
      <c r="C54" s="20">
        <v>153070.67000000001</v>
      </c>
      <c r="D54" s="15" t="s">
        <v>10</v>
      </c>
      <c r="E54" s="15" t="s">
        <v>11</v>
      </c>
      <c r="F54" s="15" t="s">
        <v>24</v>
      </c>
      <c r="G54" s="15" t="s">
        <v>79</v>
      </c>
      <c r="H54" s="18">
        <v>24</v>
      </c>
      <c r="J54" s="3"/>
    </row>
    <row r="55" spans="2:10" ht="15.75" thickBot="1" x14ac:dyDescent="0.3">
      <c r="B55" s="15" t="s">
        <v>28</v>
      </c>
      <c r="C55" s="20">
        <v>235559.52</v>
      </c>
      <c r="D55" s="15" t="s">
        <v>10</v>
      </c>
      <c r="E55" s="15" t="s">
        <v>11</v>
      </c>
      <c r="F55" s="15" t="s">
        <v>24</v>
      </c>
      <c r="G55" s="15" t="s">
        <v>80</v>
      </c>
      <c r="H55" s="18">
        <v>24</v>
      </c>
      <c r="J55" s="3"/>
    </row>
    <row r="56" spans="2:10" ht="15.75" thickBot="1" x14ac:dyDescent="0.3">
      <c r="B56" s="15" t="s">
        <v>29</v>
      </c>
      <c r="C56" s="20">
        <v>61523.24</v>
      </c>
      <c r="D56" s="15" t="s">
        <v>10</v>
      </c>
      <c r="E56" s="15" t="s">
        <v>11</v>
      </c>
      <c r="F56" s="15" t="s">
        <v>24</v>
      </c>
      <c r="G56" s="15" t="s">
        <v>78</v>
      </c>
      <c r="H56" s="18">
        <v>24</v>
      </c>
      <c r="J56" s="3"/>
    </row>
    <row r="57" spans="2:10" ht="15.75" thickBot="1" x14ac:dyDescent="0.3">
      <c r="B57" s="15" t="s">
        <v>16</v>
      </c>
      <c r="C57" s="20">
        <v>420943.24</v>
      </c>
      <c r="D57" s="15" t="s">
        <v>10</v>
      </c>
      <c r="E57" s="15" t="s">
        <v>11</v>
      </c>
      <c r="F57" s="15" t="s">
        <v>23</v>
      </c>
      <c r="G57" s="16" t="s">
        <v>83</v>
      </c>
      <c r="H57" s="18">
        <v>120</v>
      </c>
      <c r="J57" s="3"/>
    </row>
    <row r="58" spans="2:10" ht="15.75" thickBot="1" x14ac:dyDescent="0.3">
      <c r="B58" s="15" t="s">
        <v>19</v>
      </c>
      <c r="C58" s="20">
        <v>235038.35</v>
      </c>
      <c r="D58" s="15" t="s">
        <v>10</v>
      </c>
      <c r="E58" s="15" t="s">
        <v>11</v>
      </c>
      <c r="F58" s="15" t="s">
        <v>23</v>
      </c>
      <c r="G58" s="15" t="s">
        <v>84</v>
      </c>
      <c r="H58" s="18">
        <v>120</v>
      </c>
      <c r="J58" s="3"/>
    </row>
    <row r="59" spans="2:10" ht="15.75" thickBot="1" x14ac:dyDescent="0.3">
      <c r="B59" s="15" t="s">
        <v>28</v>
      </c>
      <c r="C59" s="20">
        <v>497061.33</v>
      </c>
      <c r="D59" s="15" t="s">
        <v>10</v>
      </c>
      <c r="E59" s="15" t="s">
        <v>11</v>
      </c>
      <c r="F59" s="15" t="s">
        <v>23</v>
      </c>
      <c r="G59" s="15" t="s">
        <v>81</v>
      </c>
      <c r="H59" s="18">
        <v>120</v>
      </c>
      <c r="J59" s="3"/>
    </row>
    <row r="60" spans="2:10" ht="15.75" thickBot="1" x14ac:dyDescent="0.3">
      <c r="B60" s="15" t="s">
        <v>29</v>
      </c>
      <c r="C60" s="20">
        <v>148683.28</v>
      </c>
      <c r="D60" s="15" t="s">
        <v>10</v>
      </c>
      <c r="E60" s="15" t="s">
        <v>11</v>
      </c>
      <c r="F60" s="15" t="s">
        <v>23</v>
      </c>
      <c r="G60" s="15" t="s">
        <v>82</v>
      </c>
      <c r="H60" s="18">
        <v>120</v>
      </c>
      <c r="J60" s="3"/>
    </row>
    <row r="61" spans="2:10" ht="15.75" thickBot="1" x14ac:dyDescent="0.3">
      <c r="B61" s="15" t="s">
        <v>22</v>
      </c>
      <c r="C61" s="20">
        <v>1755487.35</v>
      </c>
      <c r="D61" s="15" t="s">
        <v>10</v>
      </c>
      <c r="E61" s="15" t="s">
        <v>11</v>
      </c>
      <c r="F61" s="15" t="s">
        <v>23</v>
      </c>
      <c r="G61" s="15" t="s">
        <v>85</v>
      </c>
      <c r="H61" s="18">
        <v>120</v>
      </c>
      <c r="J61" s="3"/>
    </row>
    <row r="62" spans="2:10" ht="15.75" thickBot="1" x14ac:dyDescent="0.3">
      <c r="B62" s="15" t="s">
        <v>31</v>
      </c>
      <c r="C62" s="20">
        <v>78769.509999999995</v>
      </c>
      <c r="D62" s="15" t="s">
        <v>10</v>
      </c>
      <c r="E62" s="15" t="s">
        <v>11</v>
      </c>
      <c r="F62" s="15" t="s">
        <v>23</v>
      </c>
      <c r="G62" s="16" t="s">
        <v>88</v>
      </c>
      <c r="H62" s="18">
        <v>32</v>
      </c>
      <c r="J62" s="3"/>
    </row>
    <row r="63" spans="2:10" ht="15.75" thickBot="1" x14ac:dyDescent="0.3">
      <c r="B63" s="15" t="s">
        <v>18</v>
      </c>
      <c r="C63" s="20">
        <v>35614.449999999997</v>
      </c>
      <c r="D63" s="15" t="s">
        <v>10</v>
      </c>
      <c r="E63" s="15" t="s">
        <v>11</v>
      </c>
      <c r="F63" s="15" t="s">
        <v>23</v>
      </c>
      <c r="G63" s="15" t="s">
        <v>89</v>
      </c>
      <c r="H63" s="18">
        <v>32</v>
      </c>
      <c r="J63" s="3"/>
    </row>
    <row r="64" spans="2:10" ht="15.75" thickBot="1" x14ac:dyDescent="0.3">
      <c r="B64" s="15" t="s">
        <v>28</v>
      </c>
      <c r="C64" s="20">
        <v>99084.69</v>
      </c>
      <c r="D64" s="15" t="s">
        <v>10</v>
      </c>
      <c r="E64" s="15" t="s">
        <v>11</v>
      </c>
      <c r="F64" s="15" t="s">
        <v>23</v>
      </c>
      <c r="G64" s="15" t="s">
        <v>86</v>
      </c>
      <c r="H64" s="18">
        <v>32</v>
      </c>
      <c r="J64" s="3"/>
    </row>
    <row r="65" spans="2:10" ht="15.75" thickBot="1" x14ac:dyDescent="0.3">
      <c r="B65" s="15" t="s">
        <v>29</v>
      </c>
      <c r="C65" s="20">
        <v>39208.5</v>
      </c>
      <c r="D65" s="15" t="s">
        <v>10</v>
      </c>
      <c r="E65" s="15" t="s">
        <v>11</v>
      </c>
      <c r="F65" s="15" t="s">
        <v>23</v>
      </c>
      <c r="G65" s="15" t="s">
        <v>87</v>
      </c>
      <c r="H65" s="18">
        <v>32</v>
      </c>
      <c r="J65" s="3"/>
    </row>
    <row r="66" spans="2:10" ht="15.75" thickBot="1" x14ac:dyDescent="0.3">
      <c r="B66" s="15" t="s">
        <v>22</v>
      </c>
      <c r="C66" s="20">
        <v>439014.91</v>
      </c>
      <c r="D66" s="15" t="s">
        <v>10</v>
      </c>
      <c r="E66" s="15" t="s">
        <v>11</v>
      </c>
      <c r="F66" s="15" t="s">
        <v>23</v>
      </c>
      <c r="G66" s="15" t="s">
        <v>90</v>
      </c>
      <c r="H66" s="18">
        <v>32</v>
      </c>
      <c r="J66" s="3"/>
    </row>
    <row r="67" spans="2:10" ht="15.75" thickBot="1" x14ac:dyDescent="0.3">
      <c r="B67" s="15" t="s">
        <v>28</v>
      </c>
      <c r="C67" s="20">
        <v>308044.03999999998</v>
      </c>
      <c r="D67" s="15" t="s">
        <v>10</v>
      </c>
      <c r="E67" s="15" t="s">
        <v>11</v>
      </c>
      <c r="F67" s="15" t="s">
        <v>26</v>
      </c>
      <c r="G67" s="15" t="s">
        <v>95</v>
      </c>
      <c r="H67" s="18">
        <v>80</v>
      </c>
      <c r="J67" s="3"/>
    </row>
    <row r="68" spans="2:10" ht="15.75" thickBot="1" x14ac:dyDescent="0.3">
      <c r="B68" s="15" t="s">
        <v>29</v>
      </c>
      <c r="C68" s="20">
        <v>110776.24</v>
      </c>
      <c r="D68" s="15" t="s">
        <v>10</v>
      </c>
      <c r="E68" s="15" t="s">
        <v>11</v>
      </c>
      <c r="F68" s="15" t="s">
        <v>26</v>
      </c>
      <c r="G68" s="15" t="s">
        <v>96</v>
      </c>
      <c r="H68" s="18">
        <v>80</v>
      </c>
      <c r="J68" s="3"/>
    </row>
    <row r="69" spans="2:10" ht="15.75" thickBot="1" x14ac:dyDescent="0.3">
      <c r="B69" s="15" t="s">
        <v>22</v>
      </c>
      <c r="C69" s="20">
        <v>1185247.03</v>
      </c>
      <c r="D69" s="15" t="s">
        <v>10</v>
      </c>
      <c r="E69" s="15" t="s">
        <v>11</v>
      </c>
      <c r="F69" s="15" t="s">
        <v>26</v>
      </c>
      <c r="G69" s="15" t="s">
        <v>99</v>
      </c>
      <c r="H69" s="18">
        <v>80</v>
      </c>
      <c r="J69" s="3"/>
    </row>
    <row r="70" spans="2:10" ht="15.75" thickBot="1" x14ac:dyDescent="0.3">
      <c r="B70" s="15" t="s">
        <v>27</v>
      </c>
      <c r="C70" s="20">
        <v>236931.59</v>
      </c>
      <c r="D70" s="15" t="s">
        <v>10</v>
      </c>
      <c r="E70" s="15" t="s">
        <v>11</v>
      </c>
      <c r="F70" s="15" t="s">
        <v>26</v>
      </c>
      <c r="G70" s="15" t="s">
        <v>36</v>
      </c>
      <c r="H70" s="18">
        <v>80</v>
      </c>
      <c r="J70" s="3"/>
    </row>
    <row r="71" spans="2:10" ht="15.75" thickBot="1" x14ac:dyDescent="0.3">
      <c r="B71" s="15" t="s">
        <v>30</v>
      </c>
      <c r="C71" s="20">
        <v>42752.93</v>
      </c>
      <c r="D71" s="15" t="s">
        <v>10</v>
      </c>
      <c r="E71" s="15" t="s">
        <v>11</v>
      </c>
      <c r="F71" s="15" t="s">
        <v>26</v>
      </c>
      <c r="G71" s="15" t="s">
        <v>35</v>
      </c>
      <c r="H71" s="18">
        <v>80</v>
      </c>
      <c r="J71" s="3"/>
    </row>
    <row r="72" spans="2:10" ht="15.75" thickBot="1" x14ac:dyDescent="0.3">
      <c r="B72" s="15" t="s">
        <v>37</v>
      </c>
      <c r="C72" s="20">
        <v>26791.13</v>
      </c>
      <c r="D72" s="15" t="s">
        <v>10</v>
      </c>
      <c r="E72" s="15" t="s">
        <v>11</v>
      </c>
      <c r="F72" s="15" t="s">
        <v>26</v>
      </c>
      <c r="G72" s="15" t="s">
        <v>97</v>
      </c>
      <c r="H72" s="18">
        <v>80</v>
      </c>
      <c r="J72" s="3"/>
    </row>
    <row r="73" spans="2:10" ht="15.75" thickBot="1" x14ac:dyDescent="0.3">
      <c r="B73" s="15" t="s">
        <v>37</v>
      </c>
      <c r="C73" s="20">
        <v>25223.49</v>
      </c>
      <c r="D73" s="15" t="s">
        <v>10</v>
      </c>
      <c r="E73" s="15" t="s">
        <v>11</v>
      </c>
      <c r="F73" s="15" t="s">
        <v>26</v>
      </c>
      <c r="G73" s="15" t="s">
        <v>98</v>
      </c>
      <c r="H73" s="18">
        <v>80</v>
      </c>
      <c r="J73" s="3"/>
    </row>
    <row r="74" spans="2:10" ht="15.75" thickBot="1" x14ac:dyDescent="0.3">
      <c r="B74" s="15" t="s">
        <v>16</v>
      </c>
      <c r="C74" s="20">
        <v>537527.31999999995</v>
      </c>
      <c r="D74" s="15" t="s">
        <v>10</v>
      </c>
      <c r="E74" s="15" t="s">
        <v>11</v>
      </c>
      <c r="F74" s="15" t="s">
        <v>23</v>
      </c>
      <c r="G74" s="15" t="s">
        <v>93</v>
      </c>
      <c r="H74" s="18">
        <v>112</v>
      </c>
      <c r="J74" s="3"/>
    </row>
    <row r="75" spans="2:10" ht="15.75" thickBot="1" x14ac:dyDescent="0.3">
      <c r="B75" s="15" t="s">
        <v>19</v>
      </c>
      <c r="C75" s="20">
        <v>165704.32000000001</v>
      </c>
      <c r="D75" s="15" t="s">
        <v>10</v>
      </c>
      <c r="E75" s="15" t="s">
        <v>11</v>
      </c>
      <c r="F75" s="15" t="s">
        <v>23</v>
      </c>
      <c r="G75" s="15" t="s">
        <v>91</v>
      </c>
      <c r="H75" s="18">
        <v>112</v>
      </c>
      <c r="J75" s="3"/>
    </row>
    <row r="76" spans="2:10" ht="15.75" thickBot="1" x14ac:dyDescent="0.3">
      <c r="B76" s="15" t="s">
        <v>27</v>
      </c>
      <c r="C76" s="20">
        <v>279490.96999999997</v>
      </c>
      <c r="D76" s="15" t="s">
        <v>10</v>
      </c>
      <c r="E76" s="15" t="s">
        <v>11</v>
      </c>
      <c r="F76" s="15" t="s">
        <v>23</v>
      </c>
      <c r="G76" s="15" t="s">
        <v>92</v>
      </c>
      <c r="H76" s="18">
        <v>112</v>
      </c>
      <c r="J76" s="3"/>
    </row>
    <row r="77" spans="2:10" ht="15.75" thickBot="1" x14ac:dyDescent="0.3">
      <c r="B77" s="15" t="s">
        <v>30</v>
      </c>
      <c r="C77" s="20">
        <v>86997.39</v>
      </c>
      <c r="D77" s="15" t="s">
        <v>10</v>
      </c>
      <c r="E77" s="15" t="s">
        <v>11</v>
      </c>
      <c r="F77" s="15" t="s">
        <v>23</v>
      </c>
      <c r="G77" s="15" t="s">
        <v>114</v>
      </c>
      <c r="H77" s="18">
        <v>112</v>
      </c>
      <c r="J77" s="3"/>
    </row>
    <row r="78" spans="2:10" ht="15.75" thickBot="1" x14ac:dyDescent="0.3">
      <c r="B78" s="15" t="s">
        <v>22</v>
      </c>
      <c r="C78" s="20">
        <v>596756.93000000005</v>
      </c>
      <c r="D78" s="15" t="s">
        <v>10</v>
      </c>
      <c r="E78" s="15" t="s">
        <v>11</v>
      </c>
      <c r="F78" s="15" t="s">
        <v>26</v>
      </c>
      <c r="G78" s="15" t="s">
        <v>94</v>
      </c>
      <c r="H78" s="18">
        <v>20</v>
      </c>
      <c r="J78" s="3"/>
    </row>
    <row r="79" spans="2:10" ht="15.75" thickBot="1" x14ac:dyDescent="0.3">
      <c r="B79" s="15" t="s">
        <v>100</v>
      </c>
      <c r="C79" s="20">
        <v>157401.98000000001</v>
      </c>
      <c r="D79" s="15" t="s">
        <v>10</v>
      </c>
      <c r="E79" s="15" t="s">
        <v>11</v>
      </c>
      <c r="F79" s="15" t="s">
        <v>24</v>
      </c>
      <c r="G79" s="15" t="s">
        <v>115</v>
      </c>
      <c r="H79" s="18">
        <v>116</v>
      </c>
      <c r="J79" s="3"/>
    </row>
    <row r="80" spans="2:10" ht="15.75" thickBot="1" x14ac:dyDescent="0.3">
      <c r="B80" s="15" t="s">
        <v>18</v>
      </c>
      <c r="C80" s="20">
        <v>146110.67000000001</v>
      </c>
      <c r="D80" s="15" t="s">
        <v>10</v>
      </c>
      <c r="E80" s="15" t="s">
        <v>11</v>
      </c>
      <c r="F80" s="15" t="s">
        <v>24</v>
      </c>
      <c r="G80" s="15" t="s">
        <v>101</v>
      </c>
      <c r="H80" s="18">
        <v>116</v>
      </c>
      <c r="J80" s="3"/>
    </row>
    <row r="81" spans="2:10" ht="15.75" thickBot="1" x14ac:dyDescent="0.3">
      <c r="B81" s="15" t="s">
        <v>19</v>
      </c>
      <c r="C81" s="20">
        <v>154362.12</v>
      </c>
      <c r="D81" s="15" t="s">
        <v>10</v>
      </c>
      <c r="E81" s="15" t="s">
        <v>11</v>
      </c>
      <c r="F81" s="15" t="s">
        <v>23</v>
      </c>
      <c r="G81" s="15" t="s">
        <v>102</v>
      </c>
      <c r="H81" s="18">
        <v>52</v>
      </c>
      <c r="J81" s="3"/>
    </row>
    <row r="82" spans="2:10" ht="15.75" thickBot="1" x14ac:dyDescent="0.3">
      <c r="B82" s="15" t="s">
        <v>30</v>
      </c>
      <c r="C82" s="20">
        <v>77856.490000000005</v>
      </c>
      <c r="D82" s="15" t="s">
        <v>10</v>
      </c>
      <c r="E82" s="15" t="s">
        <v>11</v>
      </c>
      <c r="F82" s="15" t="s">
        <v>23</v>
      </c>
      <c r="G82" s="15" t="s">
        <v>103</v>
      </c>
      <c r="H82" s="18">
        <v>52</v>
      </c>
      <c r="J82" s="3"/>
    </row>
    <row r="83" spans="2:10" ht="15.75" thickBot="1" x14ac:dyDescent="0.3">
      <c r="B83" s="15" t="s">
        <v>27</v>
      </c>
      <c r="C83" s="20">
        <v>168148.85</v>
      </c>
      <c r="D83" s="15" t="s">
        <v>10</v>
      </c>
      <c r="E83" s="15" t="s">
        <v>11</v>
      </c>
      <c r="F83" s="15" t="s">
        <v>23</v>
      </c>
      <c r="G83" s="15" t="s">
        <v>104</v>
      </c>
      <c r="H83" s="18">
        <v>52</v>
      </c>
      <c r="J83" s="3"/>
    </row>
    <row r="84" spans="2:10" ht="15.75" thickBot="1" x14ac:dyDescent="0.3">
      <c r="B84" s="15" t="s">
        <v>16</v>
      </c>
      <c r="C84" s="20">
        <v>212468.18</v>
      </c>
      <c r="D84" s="15" t="s">
        <v>10</v>
      </c>
      <c r="E84" s="15" t="s">
        <v>11</v>
      </c>
      <c r="F84" s="15" t="s">
        <v>23</v>
      </c>
      <c r="G84" s="15" t="s">
        <v>105</v>
      </c>
      <c r="H84" s="18">
        <v>52</v>
      </c>
      <c r="J84" s="3"/>
    </row>
    <row r="85" spans="2:10" ht="15.75" thickBot="1" x14ac:dyDescent="0.3">
      <c r="B85" s="15" t="s">
        <v>19</v>
      </c>
      <c r="C85" s="20">
        <v>214964.84</v>
      </c>
      <c r="D85" s="15" t="s">
        <v>10</v>
      </c>
      <c r="E85" s="15" t="s">
        <v>11</v>
      </c>
      <c r="F85" s="15" t="s">
        <v>23</v>
      </c>
      <c r="G85" s="15" t="s">
        <v>106</v>
      </c>
      <c r="H85" s="18">
        <v>80</v>
      </c>
      <c r="J85" s="3"/>
    </row>
    <row r="86" spans="2:10" ht="15.75" thickBot="1" x14ac:dyDescent="0.3">
      <c r="B86" s="15" t="s">
        <v>30</v>
      </c>
      <c r="C86" s="20">
        <v>109742.47</v>
      </c>
      <c r="D86" s="15" t="s">
        <v>10</v>
      </c>
      <c r="E86" s="15" t="s">
        <v>11</v>
      </c>
      <c r="F86" s="15" t="s">
        <v>23</v>
      </c>
      <c r="G86" s="15" t="s">
        <v>107</v>
      </c>
      <c r="H86" s="18">
        <v>80</v>
      </c>
      <c r="J86" s="3"/>
    </row>
    <row r="87" spans="2:10" ht="15.75" thickBot="1" x14ac:dyDescent="0.3">
      <c r="B87" s="15" t="s">
        <v>27</v>
      </c>
      <c r="C87" s="20">
        <v>248661.17</v>
      </c>
      <c r="D87" s="15" t="s">
        <v>10</v>
      </c>
      <c r="E87" s="15" t="s">
        <v>11</v>
      </c>
      <c r="F87" s="15" t="s">
        <v>23</v>
      </c>
      <c r="G87" s="15" t="s">
        <v>108</v>
      </c>
      <c r="H87" s="18">
        <v>80</v>
      </c>
      <c r="J87" s="3"/>
    </row>
    <row r="88" spans="2:10" ht="15.75" thickBot="1" x14ac:dyDescent="0.3">
      <c r="B88" s="15" t="s">
        <v>16</v>
      </c>
      <c r="C88" s="20">
        <v>359418.43</v>
      </c>
      <c r="D88" s="15" t="s">
        <v>10</v>
      </c>
      <c r="E88" s="15" t="s">
        <v>11</v>
      </c>
      <c r="F88" s="15" t="s">
        <v>23</v>
      </c>
      <c r="G88" s="15" t="s">
        <v>109</v>
      </c>
      <c r="H88" s="18">
        <v>80</v>
      </c>
      <c r="J88" s="3"/>
    </row>
    <row r="89" spans="2:10" ht="15.75" thickBot="1" x14ac:dyDescent="0.3">
      <c r="B89" s="15" t="s">
        <v>16</v>
      </c>
      <c r="C89" s="20">
        <v>315798.94</v>
      </c>
      <c r="D89" s="15" t="s">
        <v>10</v>
      </c>
      <c r="E89" s="15" t="s">
        <v>11</v>
      </c>
      <c r="F89" s="15" t="s">
        <v>23</v>
      </c>
      <c r="G89" s="15" t="s">
        <v>110</v>
      </c>
      <c r="H89" s="18">
        <v>128</v>
      </c>
      <c r="J89" s="3"/>
    </row>
    <row r="90" spans="2:10" ht="15.75" thickBot="1" x14ac:dyDescent="0.3">
      <c r="B90" s="15" t="s">
        <v>19</v>
      </c>
      <c r="C90" s="20">
        <v>218128.94</v>
      </c>
      <c r="D90" s="15" t="s">
        <v>10</v>
      </c>
      <c r="E90" s="15" t="s">
        <v>11</v>
      </c>
      <c r="F90" s="15" t="s">
        <v>23</v>
      </c>
      <c r="G90" s="15" t="s">
        <v>111</v>
      </c>
      <c r="H90" s="18">
        <v>128</v>
      </c>
      <c r="J90" s="3"/>
    </row>
    <row r="91" spans="2:10" ht="15.75" thickBot="1" x14ac:dyDescent="0.3">
      <c r="B91" s="15" t="s">
        <v>30</v>
      </c>
      <c r="C91" s="20">
        <v>162781.99</v>
      </c>
      <c r="D91" s="15" t="s">
        <v>10</v>
      </c>
      <c r="E91" s="15" t="s">
        <v>11</v>
      </c>
      <c r="F91" s="15" t="s">
        <v>23</v>
      </c>
      <c r="G91" s="15" t="s">
        <v>112</v>
      </c>
      <c r="H91" s="18">
        <v>128</v>
      </c>
      <c r="J91" s="3"/>
    </row>
    <row r="92" spans="2:10" ht="15.75" thickBot="1" x14ac:dyDescent="0.3">
      <c r="B92" s="15" t="s">
        <v>27</v>
      </c>
      <c r="C92" s="20">
        <v>379925.71</v>
      </c>
      <c r="D92" s="15" t="s">
        <v>10</v>
      </c>
      <c r="E92" s="15" t="s">
        <v>11</v>
      </c>
      <c r="F92" s="15" t="s">
        <v>23</v>
      </c>
      <c r="G92" s="15" t="s">
        <v>113</v>
      </c>
      <c r="H92" s="18">
        <v>128</v>
      </c>
      <c r="J92" s="3"/>
    </row>
    <row r="93" spans="2:10" ht="15.75" thickBot="1" x14ac:dyDescent="0.3">
      <c r="B93" s="15" t="s">
        <v>27</v>
      </c>
      <c r="C93" s="20">
        <v>84697.52</v>
      </c>
      <c r="D93" s="15" t="s">
        <v>10</v>
      </c>
      <c r="E93" s="15" t="s">
        <v>11</v>
      </c>
      <c r="F93" s="15" t="s">
        <v>23</v>
      </c>
      <c r="G93" s="15" t="s">
        <v>116</v>
      </c>
      <c r="H93" s="18">
        <v>24</v>
      </c>
      <c r="J93" s="3"/>
    </row>
    <row r="94" spans="2:10" ht="15.75" thickBot="1" x14ac:dyDescent="0.3">
      <c r="B94" s="15" t="s">
        <v>16</v>
      </c>
      <c r="C94" s="20">
        <v>143873.43</v>
      </c>
      <c r="D94" s="15" t="s">
        <v>10</v>
      </c>
      <c r="E94" s="15" t="s">
        <v>11</v>
      </c>
      <c r="F94" s="15" t="s">
        <v>23</v>
      </c>
      <c r="G94" s="15" t="s">
        <v>117</v>
      </c>
      <c r="H94" s="18">
        <v>24</v>
      </c>
      <c r="J94" s="3"/>
    </row>
    <row r="95" spans="2:10" ht="15.75" thickBot="1" x14ac:dyDescent="0.3">
      <c r="B95" s="15" t="s">
        <v>27</v>
      </c>
      <c r="C95" s="20">
        <v>270523.26</v>
      </c>
      <c r="D95" s="15" t="s">
        <v>10</v>
      </c>
      <c r="E95" s="15" t="s">
        <v>11</v>
      </c>
      <c r="F95" s="15" t="s">
        <v>26</v>
      </c>
      <c r="G95" s="15" t="s">
        <v>118</v>
      </c>
      <c r="H95" s="18">
        <v>84</v>
      </c>
      <c r="J95" s="3"/>
    </row>
    <row r="96" spans="2:10" ht="15.75" thickBot="1" x14ac:dyDescent="0.3">
      <c r="B96" s="15" t="s">
        <v>19</v>
      </c>
      <c r="C96" s="20">
        <v>237236.1</v>
      </c>
      <c r="D96" s="15" t="s">
        <v>10</v>
      </c>
      <c r="E96" s="15" t="s">
        <v>11</v>
      </c>
      <c r="F96" s="15" t="s">
        <v>26</v>
      </c>
      <c r="G96" s="15" t="s">
        <v>119</v>
      </c>
      <c r="H96" s="18">
        <v>84</v>
      </c>
      <c r="J96" s="3"/>
    </row>
    <row r="97" spans="2:10" ht="15.75" thickBot="1" x14ac:dyDescent="0.3">
      <c r="B97" s="15" t="s">
        <v>30</v>
      </c>
      <c r="C97" s="20">
        <v>81061.289999999994</v>
      </c>
      <c r="D97" s="15" t="s">
        <v>10</v>
      </c>
      <c r="E97" s="15" t="s">
        <v>11</v>
      </c>
      <c r="F97" s="15" t="s">
        <v>26</v>
      </c>
      <c r="G97" s="15" t="s">
        <v>120</v>
      </c>
      <c r="H97" s="18">
        <v>84</v>
      </c>
      <c r="J97" s="3"/>
    </row>
    <row r="98" spans="2:10" ht="15.75" thickBot="1" x14ac:dyDescent="0.3">
      <c r="B98" s="15" t="s">
        <v>16</v>
      </c>
      <c r="C98" s="20">
        <v>412075.23</v>
      </c>
      <c r="D98" s="15" t="s">
        <v>10</v>
      </c>
      <c r="E98" s="15" t="s">
        <v>11</v>
      </c>
      <c r="F98" s="15" t="s">
        <v>26</v>
      </c>
      <c r="G98" s="15" t="s">
        <v>121</v>
      </c>
      <c r="H98" s="18">
        <v>84</v>
      </c>
      <c r="J98" s="3"/>
    </row>
    <row r="99" spans="2:10" ht="15.75" thickBot="1" x14ac:dyDescent="0.3">
      <c r="B99" s="15" t="s">
        <v>29</v>
      </c>
      <c r="C99" s="20">
        <v>152810.62</v>
      </c>
      <c r="D99" s="15" t="s">
        <v>10</v>
      </c>
      <c r="E99" s="15" t="s">
        <v>11</v>
      </c>
      <c r="F99" s="15" t="s">
        <v>24</v>
      </c>
      <c r="G99" s="15" t="s">
        <v>122</v>
      </c>
      <c r="H99" s="18">
        <v>116</v>
      </c>
      <c r="J99" s="3"/>
    </row>
    <row r="100" spans="2:10" ht="15.75" thickBot="1" x14ac:dyDescent="0.3">
      <c r="B100" s="15" t="s">
        <v>37</v>
      </c>
      <c r="C100" s="20">
        <v>20368.64</v>
      </c>
      <c r="D100" s="15" t="s">
        <v>10</v>
      </c>
      <c r="E100" s="15" t="s">
        <v>11</v>
      </c>
      <c r="F100" s="15" t="s">
        <v>24</v>
      </c>
      <c r="G100" s="15" t="s">
        <v>123</v>
      </c>
      <c r="H100" s="18">
        <v>116</v>
      </c>
      <c r="J100" s="3"/>
    </row>
    <row r="101" spans="2:10" ht="15.75" thickBot="1" x14ac:dyDescent="0.3">
      <c r="B101" s="15" t="s">
        <v>28</v>
      </c>
      <c r="C101" s="20">
        <v>416773.6</v>
      </c>
      <c r="D101" s="15" t="s">
        <v>10</v>
      </c>
      <c r="E101" s="15" t="s">
        <v>11</v>
      </c>
      <c r="F101" s="15" t="s">
        <v>24</v>
      </c>
      <c r="G101" s="15" t="s">
        <v>124</v>
      </c>
      <c r="H101" s="18">
        <v>116</v>
      </c>
      <c r="J101" s="3"/>
    </row>
    <row r="102" spans="2:10" ht="15.75" thickBot="1" x14ac:dyDescent="0.3">
      <c r="B102" s="15" t="s">
        <v>125</v>
      </c>
      <c r="C102" s="20">
        <v>3598602.1564453691</v>
      </c>
      <c r="D102" s="15" t="s">
        <v>10</v>
      </c>
      <c r="E102" s="15" t="s">
        <v>11</v>
      </c>
      <c r="F102" s="15" t="s">
        <v>128</v>
      </c>
      <c r="G102" s="15" t="s">
        <v>134</v>
      </c>
      <c r="H102" s="18">
        <v>104</v>
      </c>
      <c r="J102" s="3"/>
    </row>
    <row r="103" spans="2:10" ht="15.75" thickBot="1" x14ac:dyDescent="0.3">
      <c r="B103" s="15" t="s">
        <v>126</v>
      </c>
      <c r="C103" s="20">
        <v>512304.88679908938</v>
      </c>
      <c r="D103" s="15" t="s">
        <v>10</v>
      </c>
      <c r="E103" s="15" t="s">
        <v>11</v>
      </c>
      <c r="F103" s="15" t="s">
        <v>128</v>
      </c>
      <c r="G103" s="15" t="s">
        <v>132</v>
      </c>
      <c r="H103" s="18">
        <v>16</v>
      </c>
      <c r="J103" s="3"/>
    </row>
    <row r="104" spans="2:10" ht="15.75" thickBot="1" x14ac:dyDescent="0.3">
      <c r="B104" s="15" t="s">
        <v>127</v>
      </c>
      <c r="C104" s="20">
        <v>720592.42190017807</v>
      </c>
      <c r="D104" s="15" t="s">
        <v>10</v>
      </c>
      <c r="E104" s="15" t="s">
        <v>11</v>
      </c>
      <c r="F104" s="15" t="s">
        <v>128</v>
      </c>
      <c r="G104" s="15" t="s">
        <v>133</v>
      </c>
      <c r="H104" s="18">
        <v>28</v>
      </c>
      <c r="J104" s="3"/>
    </row>
    <row r="105" spans="2:10" x14ac:dyDescent="0.25">
      <c r="B105" s="1" t="s">
        <v>129</v>
      </c>
      <c r="C105" s="8">
        <v>38345855</v>
      </c>
      <c r="D105" s="10"/>
    </row>
    <row r="106" spans="2:10" x14ac:dyDescent="0.25">
      <c r="B106" s="1" t="s">
        <v>130</v>
      </c>
      <c r="C106" s="9">
        <v>228635.83</v>
      </c>
      <c r="D106" s="10"/>
    </row>
    <row r="107" spans="2:10" x14ac:dyDescent="0.25">
      <c r="B107" s="1" t="s">
        <v>131</v>
      </c>
      <c r="C107" s="7">
        <f>C105+C106</f>
        <v>38574490.829999998</v>
      </c>
    </row>
    <row r="109" spans="2:10" x14ac:dyDescent="0.25">
      <c r="C109" s="14"/>
      <c r="D109" s="10"/>
      <c r="E109" s="10"/>
    </row>
    <row r="110" spans="2:10" x14ac:dyDescent="0.25">
      <c r="D110" s="10"/>
      <c r="E110" s="10"/>
    </row>
    <row r="111" spans="2:10" x14ac:dyDescent="0.25">
      <c r="D111" s="10"/>
      <c r="E111" s="10"/>
    </row>
    <row r="112" spans="2:10" x14ac:dyDescent="0.25">
      <c r="D112" s="10"/>
      <c r="E112" s="10"/>
      <c r="G112" s="12"/>
    </row>
    <row r="113" spans="3:6" x14ac:dyDescent="0.25">
      <c r="D113" s="10"/>
      <c r="E113" s="10"/>
    </row>
    <row r="114" spans="3:6" x14ac:dyDescent="0.25">
      <c r="D114" s="10"/>
      <c r="E114" s="10"/>
      <c r="F114" s="13"/>
    </row>
    <row r="115" spans="3:6" x14ac:dyDescent="0.25">
      <c r="C115" s="10"/>
      <c r="D115" s="10"/>
      <c r="E115" s="10"/>
    </row>
    <row r="116" spans="3:6" x14ac:dyDescent="0.25">
      <c r="D116" s="10"/>
      <c r="E116" s="10"/>
      <c r="F116" s="12"/>
    </row>
    <row r="117" spans="3:6" x14ac:dyDescent="0.25">
      <c r="D117" s="10"/>
      <c r="E117" s="10"/>
    </row>
    <row r="118" spans="3:6" x14ac:dyDescent="0.25">
      <c r="D118" s="10"/>
      <c r="E118" s="10"/>
    </row>
    <row r="119" spans="3:6" x14ac:dyDescent="0.25">
      <c r="D119" s="10"/>
      <c r="E119" s="10"/>
    </row>
    <row r="120" spans="3:6" x14ac:dyDescent="0.25">
      <c r="D120" s="10"/>
      <c r="E120" s="9"/>
      <c r="F120" s="13"/>
    </row>
    <row r="121" spans="3:6" x14ac:dyDescent="0.25">
      <c r="D121" s="10"/>
    </row>
    <row r="122" spans="3:6" x14ac:dyDescent="0.25">
      <c r="D122" s="10"/>
      <c r="E122" s="12"/>
      <c r="F122" s="12"/>
    </row>
    <row r="123" spans="3:6" x14ac:dyDescent="0.25">
      <c r="D123" s="10"/>
    </row>
    <row r="124" spans="3:6" x14ac:dyDescent="0.25">
      <c r="D124" s="9"/>
      <c r="E124" s="19"/>
    </row>
    <row r="125" spans="3:6" x14ac:dyDescent="0.25">
      <c r="F125" s="12"/>
    </row>
  </sheetData>
  <autoFilter ref="B12:H93" xr:uid="{00000000-0009-0000-0000-000000000000}">
    <filterColumn colId="2" showButton="0"/>
    <filterColumn colId="3" showButton="0"/>
  </autoFilter>
  <mergeCells count="8">
    <mergeCell ref="B1:H1"/>
    <mergeCell ref="B12:B13"/>
    <mergeCell ref="C12:C13"/>
    <mergeCell ref="D12:F12"/>
    <mergeCell ref="G12:G13"/>
    <mergeCell ref="H12:H13"/>
    <mergeCell ref="B3:H3"/>
    <mergeCell ref="B4:H4"/>
  </mergeCells>
  <printOptions horizontalCentered="1"/>
  <pageMargins left="0.25" right="0.25" top="0.75" bottom="0.75" header="0.3" footer="0.3"/>
  <pageSetup scale="30" fitToHeight="0" orientation="landscape" r:id="rId1"/>
  <colBreaks count="1" manualBreakCount="1">
    <brk id="6" max="6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>Gobierno del Estado de Aguscalientes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mariana.trillo</dc:creator>
  <cp:lastModifiedBy>San Francisco de los Romo</cp:lastModifiedBy>
  <cp:lastPrinted>2024-09-30T14:08:50Z</cp:lastPrinted>
  <dcterms:created xsi:type="dcterms:W3CDTF">2014-10-15T14:23:43Z</dcterms:created>
  <dcterms:modified xsi:type="dcterms:W3CDTF">2025-02-04T20:25:02Z</dcterms:modified>
</cp:coreProperties>
</file>