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doc\2018\3er. trimestre 2018\orgoa\31\31-1\"/>
    </mc:Choice>
  </mc:AlternateContent>
  <bookViews>
    <workbookView xWindow="0" yWindow="0" windowWidth="20490" windowHeight="7350"/>
  </bookViews>
  <sheets>
    <sheet name="Reporte de Formatos" sheetId="1" r:id="rId1"/>
  </sheets>
  <calcPr calcId="152511"/>
</workbook>
</file>

<file path=xl/calcChain.xml><?xml version="1.0" encoding="utf-8"?>
<calcChain xmlns="http://schemas.openxmlformats.org/spreadsheetml/2006/main">
  <c r="J54" i="1" l="1"/>
  <c r="J20" i="1"/>
  <c r="J60" i="1" l="1"/>
  <c r="J18" i="1"/>
  <c r="J74" i="1" l="1"/>
  <c r="J73" i="1"/>
  <c r="J72" i="1"/>
  <c r="J71" i="1"/>
  <c r="J70" i="1"/>
  <c r="J69" i="1"/>
  <c r="J68" i="1"/>
  <c r="J67" i="1"/>
  <c r="J66" i="1"/>
  <c r="J65" i="1"/>
  <c r="J64" i="1"/>
  <c r="J63" i="1"/>
  <c r="J62" i="1"/>
  <c r="J61" i="1"/>
  <c r="J59" i="1"/>
  <c r="J58" i="1"/>
  <c r="J57" i="1"/>
  <c r="J56" i="1"/>
  <c r="J55" i="1"/>
  <c r="J53" i="1"/>
  <c r="J52" i="1"/>
  <c r="J51" i="1"/>
  <c r="J50" i="1"/>
  <c r="J49" i="1"/>
  <c r="J48" i="1"/>
  <c r="J47" i="1"/>
  <c r="J46" i="1"/>
  <c r="J45" i="1"/>
  <c r="J44" i="1"/>
  <c r="J43" i="1"/>
  <c r="J9" i="1"/>
  <c r="J10" i="1"/>
  <c r="J12" i="1"/>
  <c r="J13" i="1"/>
  <c r="J14" i="1"/>
  <c r="J15" i="1"/>
  <c r="J16" i="1"/>
  <c r="J17" i="1"/>
  <c r="J19" i="1"/>
  <c r="J21" i="1"/>
  <c r="J22" i="1"/>
  <c r="J23" i="1"/>
  <c r="J24" i="1"/>
  <c r="J25" i="1"/>
  <c r="J26" i="1"/>
  <c r="J27" i="1"/>
  <c r="J28" i="1"/>
  <c r="J29" i="1"/>
  <c r="J30" i="1"/>
  <c r="J31" i="1"/>
  <c r="J32" i="1"/>
  <c r="J33" i="1"/>
  <c r="J34" i="1"/>
  <c r="J36" i="1"/>
  <c r="J37" i="1"/>
  <c r="J38" i="1"/>
  <c r="J39" i="1"/>
  <c r="J40" i="1"/>
  <c r="J41" i="1"/>
  <c r="J42" i="1"/>
  <c r="J8" i="1"/>
</calcChain>
</file>

<file path=xl/sharedStrings.xml><?xml version="1.0" encoding="utf-8"?>
<sst xmlns="http://schemas.openxmlformats.org/spreadsheetml/2006/main" count="333" uniqueCount="123">
  <si>
    <t>45059</t>
  </si>
  <si>
    <t>TÍTULO</t>
  </si>
  <si>
    <t>NOMBRE CORTO</t>
  </si>
  <si>
    <t>DESCRIPCIÓN</t>
  </si>
  <si>
    <t>Gasto por Capítulo, Concepto y Partida</t>
  </si>
  <si>
    <t>LTAIPEAM55FXXXI-I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</si>
  <si>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</si>
  <si>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</si>
  <si>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</si>
  <si>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</si>
  <si>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</si>
  <si>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</si>
  <si>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</si>
  <si>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</si>
  <si>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365733</t>
  </si>
  <si>
    <t>365743</t>
  </si>
  <si>
    <t>365744</t>
  </si>
  <si>
    <t>365735</t>
  </si>
  <si>
    <t>365749</t>
  </si>
  <si>
    <t>365736</t>
  </si>
  <si>
    <t>365750</t>
  </si>
  <si>
    <t>365737</t>
  </si>
  <si>
    <t>365751</t>
  </si>
  <si>
    <t>365738</t>
  </si>
  <si>
    <t>365739</t>
  </si>
  <si>
    <t>365752</t>
  </si>
  <si>
    <t>365740</t>
  </si>
  <si>
    <t>365741</t>
  </si>
  <si>
    <t>365742</t>
  </si>
  <si>
    <t>365745</t>
  </si>
  <si>
    <t>365746</t>
  </si>
  <si>
    <t>365747</t>
  </si>
  <si>
    <t>365748</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</si>
  <si>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</si>
  <si>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</si>
  <si>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</si>
  <si>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</si>
  <si>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</si>
  <si>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</si>
  <si>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</si>
  <si>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</si>
  <si>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</si>
  <si>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</si>
  <si>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</si>
  <si>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</si>
  <si>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</si>
  <si>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</si>
  <si>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</si>
  <si>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</si>
  <si>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</si>
  <si>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</si>
  <si>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</si>
  <si>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</si>
  <si>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 xml:space="preserve">Sueldo Base al personal de Carácter permanente </t>
  </si>
  <si>
    <t>Organismo Operador de Agua</t>
  </si>
  <si>
    <t xml:space="preserve">Sueldo Base al personal Eventual </t>
  </si>
  <si>
    <t>Primas por años de servicio efectivos prestados</t>
  </si>
  <si>
    <t>Horas Extraordinarias</t>
  </si>
  <si>
    <t>Compensaciones</t>
  </si>
  <si>
    <t>Aportaciones de Seguridad Social</t>
  </si>
  <si>
    <t>Aportaciones a fondos de vivienda</t>
  </si>
  <si>
    <t>Aportaciones al sistema para el retiro</t>
  </si>
  <si>
    <t>Cuotas para el fondo de Ahorro y fondo de trabajo</t>
  </si>
  <si>
    <t>Prestaciones Contractuales</t>
  </si>
  <si>
    <t>Materiales, útiles y equipos menores de oficina</t>
  </si>
  <si>
    <t xml:space="preserve">Materiales, útiles y equipos menores de técnologias de la información </t>
  </si>
  <si>
    <t>Materila de limpieza</t>
  </si>
  <si>
    <t>Productos alimenticios para personas</t>
  </si>
  <si>
    <t>Productos minerales no metalicos</t>
  </si>
  <si>
    <t>Cemento y productos de concreto</t>
  </si>
  <si>
    <t>Madera y productos de Madera</t>
  </si>
  <si>
    <t>Material eléctrico y electrónico</t>
  </si>
  <si>
    <t>Artículos metálicos para la construcción</t>
  </si>
  <si>
    <t xml:space="preserve">Otros materiales y artículos de construcción y reparación </t>
  </si>
  <si>
    <t>Medicinas y productos farmaceuticos</t>
  </si>
  <si>
    <t>Fibras sinteticas, hules, plásticos y derivados</t>
  </si>
  <si>
    <t xml:space="preserve">Otros productos químicos </t>
  </si>
  <si>
    <t>Combustibles y lubricantes y aditivos</t>
  </si>
  <si>
    <t>Prendas de seguridad y protección personal</t>
  </si>
  <si>
    <t>Herramientas menores</t>
  </si>
  <si>
    <t>Refacciones y accesorios menores de edificios</t>
  </si>
  <si>
    <t>Refacciones y accesorios menores de equipo de cómputo y tecnólogias de la información</t>
  </si>
  <si>
    <t>Refacciones y accesorios menores de equipo de transporte</t>
  </si>
  <si>
    <t>Refacciones y accesorios menores de maquinaria y otros equipos</t>
  </si>
  <si>
    <t>Refacciones y accesorios menores otros bienes muebles</t>
  </si>
  <si>
    <t xml:space="preserve">Energía Eléctrica </t>
  </si>
  <si>
    <t>Telefonía tradicional</t>
  </si>
  <si>
    <t>Telefonía celular</t>
  </si>
  <si>
    <t>Servicios de Telecomunicaciones y sátelites</t>
  </si>
  <si>
    <t>Servicio de paqueteria</t>
  </si>
  <si>
    <t>Arrendamiento de maquinaria, otros equipos y herramienta</t>
  </si>
  <si>
    <t>Servicios legales, de contabilidad, auditoria y relacionados</t>
  </si>
  <si>
    <t xml:space="preserve">servicios de Consultoría administrativa procesos técnica y </t>
  </si>
  <si>
    <t xml:space="preserve">Servicios de capacitación </t>
  </si>
  <si>
    <t>Servicios de apoyo administrativo y fotocopiado</t>
  </si>
  <si>
    <t>Servicios profesionales, científicos y técnicos integrales</t>
  </si>
  <si>
    <t>Servicios Financieros y bancarios</t>
  </si>
  <si>
    <t>Seguro de Bienes Patrimoniales</t>
  </si>
  <si>
    <t>Conservación y mantenimiento menor de inmuebles</t>
  </si>
  <si>
    <t>Instalación, reparación y mantenimiento de equipo de computo</t>
  </si>
  <si>
    <t>Reparación y mantenimiento de equipo de transporte</t>
  </si>
  <si>
    <t xml:space="preserve">Instalación, reparación y mantenimiento maquinaria y otros equipo </t>
  </si>
  <si>
    <t>Difusión por radio, televisión y otros medios de menor difusión</t>
  </si>
  <si>
    <t>Gastos de orden social y cultural</t>
  </si>
  <si>
    <t xml:space="preserve">Impuesto y Derechos </t>
  </si>
  <si>
    <t>Penas, multas, accesorios y actualizaciones</t>
  </si>
  <si>
    <t>Impuesto sobre nóminas y otros que se deriven de una relación laboral</t>
  </si>
  <si>
    <t>Otros Servicios Generales</t>
  </si>
  <si>
    <t>Pensiones</t>
  </si>
  <si>
    <t>Muebles de Oficina y Estanteria</t>
  </si>
  <si>
    <t>Equipo de cómputo y de tecnologias de la información</t>
  </si>
  <si>
    <t>Otros mobiliarios y equipos de administración</t>
  </si>
  <si>
    <t>Maquinaria y equipo agropecuario</t>
  </si>
  <si>
    <t>Maquinaria y equipo industrial</t>
  </si>
  <si>
    <t>Equipo de comunicación y telecomunicación</t>
  </si>
  <si>
    <t>Equipos de generación eléctrica, aparatos y accesorios eléctricos</t>
  </si>
  <si>
    <t>Derechos</t>
  </si>
  <si>
    <t>Indemnizaciones</t>
  </si>
  <si>
    <t>Viaticos en el pais</t>
  </si>
  <si>
    <t>Primas de vacaciones, dominical y gratificación de fin de año</t>
  </si>
  <si>
    <t>Fletes y Maniobras</t>
  </si>
  <si>
    <t>Ninguna</t>
  </si>
  <si>
    <t>http://www.sanfranciscodelosromo.gob.mx/webcontraloria/images/doc/2018/3er.%20trimestre%202018/orgoa/31/Hipervinculo%2055FXXI-I.pdf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</si>
</sst>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14" fontId="0" fillId="0" borderId="0" xfId="0" applyNumberFormat="1"/>
    <xf numFmtId="2" fontId="0" fillId="0" borderId="0" xfId="0" applyNumberFormat="1"/>
    <xf numFmtId="2" fontId="3" fillId="4" borderId="0" xfId="0" applyNumberFormat="1" applyFont="1" applyFill="1" applyBorder="1" applyAlignment="1">
      <alignment vertical="top" wrapText="1"/>
    </xf>
    <xf numFmtId="2" fontId="0" fillId="0" borderId="0" xfId="0" applyNumberFormat="1" applyFill="1" applyBorder="1"/>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anfranciscodelosromo.gob.mx/webcontraloria/images/doc/2018/3er.%20trimestre%202018/orgoa/31/Hipervinculo%2055FXXI-I.pdf" TargetMode="External"/><Relationship Id="rId1" Type="http://schemas.openxmlformats.org/officeDocument/2006/relationships/hyperlink" Target="http://www.sanfranciscodelosromo.gob.mx/webcontraloria/images/doc/2018/3er.%20trimestre%202018/orgoa/31/Hipervinculo%2055FXX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tabSelected="1" topLeftCell="A9" workbookViewId="0">
      <selection activeCell="A75" sqref="A75:XFD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15.1406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1" t="s">
        <v>33</v>
      </c>
      <c r="B6" s="12"/>
      <c r="C6" s="12"/>
      <c r="D6" s="12"/>
      <c r="E6" s="12"/>
      <c r="F6" s="12"/>
      <c r="G6" s="12"/>
      <c r="H6" s="12"/>
      <c r="I6" s="12"/>
      <c r="J6" s="12"/>
      <c r="K6" s="12"/>
      <c r="L6" s="12"/>
      <c r="M6" s="12"/>
      <c r="N6" s="12"/>
      <c r="O6" s="12"/>
      <c r="P6" s="12"/>
      <c r="Q6" s="12"/>
      <c r="R6" s="12"/>
      <c r="S6" s="12"/>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45" x14ac:dyDescent="0.25">
      <c r="A8">
        <v>2018</v>
      </c>
      <c r="B8" s="6">
        <v>43282</v>
      </c>
      <c r="C8" s="6">
        <v>43373</v>
      </c>
      <c r="D8">
        <v>10000</v>
      </c>
      <c r="E8">
        <v>11000</v>
      </c>
      <c r="F8">
        <v>11300</v>
      </c>
      <c r="G8" t="s">
        <v>53</v>
      </c>
      <c r="H8" s="7">
        <v>3334844.61</v>
      </c>
      <c r="I8" s="7">
        <v>0</v>
      </c>
      <c r="J8" s="7">
        <f>H8+I8</f>
        <v>3334844.61</v>
      </c>
      <c r="K8" s="7">
        <v>2439059.7599999998</v>
      </c>
      <c r="L8" s="8">
        <v>2439059.7599999998</v>
      </c>
      <c r="M8" s="7">
        <v>2439059.7599999998</v>
      </c>
      <c r="O8" s="10" t="s">
        <v>122</v>
      </c>
      <c r="P8" t="s">
        <v>54</v>
      </c>
      <c r="Q8" s="6">
        <v>43393</v>
      </c>
      <c r="R8" s="6">
        <v>43393</v>
      </c>
      <c r="S8" t="s">
        <v>121</v>
      </c>
    </row>
    <row r="9" spans="1:19" ht="45" x14ac:dyDescent="0.25">
      <c r="A9">
        <v>2018</v>
      </c>
      <c r="B9" s="6">
        <v>43282</v>
      </c>
      <c r="C9" s="6">
        <v>43373</v>
      </c>
      <c r="D9">
        <v>10000</v>
      </c>
      <c r="E9">
        <v>12000</v>
      </c>
      <c r="F9">
        <v>12200</v>
      </c>
      <c r="G9" t="s">
        <v>55</v>
      </c>
      <c r="H9" s="7">
        <v>1199887.4099999999</v>
      </c>
      <c r="I9" s="7">
        <v>0</v>
      </c>
      <c r="J9" s="7">
        <f t="shared" ref="J9:J74" si="0">H9+I9</f>
        <v>1199887.4099999999</v>
      </c>
      <c r="K9" s="7">
        <v>851117.99</v>
      </c>
      <c r="L9" s="8">
        <v>851117.99</v>
      </c>
      <c r="M9" s="7">
        <v>851117.99</v>
      </c>
      <c r="O9" s="10" t="s">
        <v>122</v>
      </c>
      <c r="P9" t="s">
        <v>54</v>
      </c>
      <c r="Q9" s="6">
        <v>43393</v>
      </c>
      <c r="R9" s="6">
        <v>43393</v>
      </c>
      <c r="S9" s="5" t="s">
        <v>121</v>
      </c>
    </row>
    <row r="10" spans="1:19" ht="45" x14ac:dyDescent="0.25">
      <c r="A10">
        <v>2018</v>
      </c>
      <c r="B10" s="6">
        <v>43282</v>
      </c>
      <c r="C10" s="6">
        <v>43373</v>
      </c>
      <c r="D10">
        <v>10000</v>
      </c>
      <c r="E10">
        <v>13000</v>
      </c>
      <c r="F10">
        <v>13100</v>
      </c>
      <c r="G10" t="s">
        <v>56</v>
      </c>
      <c r="H10" s="7">
        <v>114031.97</v>
      </c>
      <c r="I10" s="7">
        <v>0</v>
      </c>
      <c r="J10" s="7">
        <f t="shared" si="0"/>
        <v>114031.97</v>
      </c>
      <c r="K10" s="7">
        <v>90569</v>
      </c>
      <c r="L10" s="8">
        <v>90569</v>
      </c>
      <c r="M10" s="7">
        <v>90569</v>
      </c>
      <c r="O10" s="10" t="s">
        <v>122</v>
      </c>
      <c r="P10" t="s">
        <v>54</v>
      </c>
      <c r="Q10" s="6">
        <v>43393</v>
      </c>
      <c r="R10" s="6">
        <v>43393</v>
      </c>
      <c r="S10" s="5" t="s">
        <v>121</v>
      </c>
    </row>
    <row r="11" spans="1:19" ht="45" x14ac:dyDescent="0.25">
      <c r="A11">
        <v>2018</v>
      </c>
      <c r="B11" s="6">
        <v>43282</v>
      </c>
      <c r="C11" s="6">
        <v>43373</v>
      </c>
      <c r="D11">
        <v>10000</v>
      </c>
      <c r="E11">
        <v>13000</v>
      </c>
      <c r="F11">
        <v>13200</v>
      </c>
      <c r="G11" t="s">
        <v>119</v>
      </c>
      <c r="H11" s="7">
        <v>721873.8</v>
      </c>
      <c r="I11" s="7">
        <v>14838.03</v>
      </c>
      <c r="J11" s="7">
        <v>736711.83</v>
      </c>
      <c r="K11" s="9">
        <v>128322.61</v>
      </c>
      <c r="L11" s="8">
        <v>128322.61</v>
      </c>
      <c r="M11" s="9">
        <v>128322.61</v>
      </c>
      <c r="O11" s="10" t="s">
        <v>122</v>
      </c>
      <c r="P11" t="s">
        <v>54</v>
      </c>
      <c r="Q11" s="6">
        <v>43393</v>
      </c>
      <c r="R11" s="6">
        <v>43393</v>
      </c>
      <c r="S11" s="5" t="s">
        <v>121</v>
      </c>
    </row>
    <row r="12" spans="1:19" ht="45" x14ac:dyDescent="0.25">
      <c r="A12">
        <v>2018</v>
      </c>
      <c r="B12" s="6">
        <v>43282</v>
      </c>
      <c r="C12" s="6">
        <v>43373</v>
      </c>
      <c r="D12">
        <v>10000</v>
      </c>
      <c r="E12">
        <v>13000</v>
      </c>
      <c r="F12">
        <v>13300</v>
      </c>
      <c r="G12" t="s">
        <v>57</v>
      </c>
      <c r="H12" s="7">
        <v>100000</v>
      </c>
      <c r="I12" s="7">
        <v>56360.160000000003</v>
      </c>
      <c r="J12" s="7">
        <f t="shared" si="0"/>
        <v>156360.16</v>
      </c>
      <c r="K12" s="9">
        <v>174904.17</v>
      </c>
      <c r="L12" s="8">
        <v>174904.17</v>
      </c>
      <c r="M12" s="9">
        <v>174904.17</v>
      </c>
      <c r="O12" s="10" t="s">
        <v>122</v>
      </c>
      <c r="P12" t="s">
        <v>54</v>
      </c>
      <c r="Q12" s="6">
        <v>43393</v>
      </c>
      <c r="R12" s="6">
        <v>43393</v>
      </c>
      <c r="S12" s="5" t="s">
        <v>121</v>
      </c>
    </row>
    <row r="13" spans="1:19" ht="45" x14ac:dyDescent="0.25">
      <c r="A13">
        <v>2018</v>
      </c>
      <c r="B13" s="6">
        <v>43282</v>
      </c>
      <c r="C13" s="6">
        <v>43373</v>
      </c>
      <c r="D13">
        <v>10000</v>
      </c>
      <c r="E13">
        <v>13000</v>
      </c>
      <c r="F13">
        <v>13400</v>
      </c>
      <c r="G13" t="s">
        <v>58</v>
      </c>
      <c r="H13" s="7">
        <v>10000</v>
      </c>
      <c r="I13" s="7">
        <v>0</v>
      </c>
      <c r="J13" s="7">
        <f t="shared" si="0"/>
        <v>10000</v>
      </c>
      <c r="K13" s="9">
        <v>10000</v>
      </c>
      <c r="L13" s="8">
        <v>10000</v>
      </c>
      <c r="M13" s="9">
        <v>10000</v>
      </c>
      <c r="O13" s="10" t="s">
        <v>122</v>
      </c>
      <c r="P13" t="s">
        <v>54</v>
      </c>
      <c r="Q13" s="6">
        <v>43393</v>
      </c>
      <c r="R13" s="6">
        <v>43393</v>
      </c>
      <c r="S13" s="5" t="s">
        <v>121</v>
      </c>
    </row>
    <row r="14" spans="1:19" ht="45" x14ac:dyDescent="0.25">
      <c r="A14">
        <v>2018</v>
      </c>
      <c r="B14" s="6">
        <v>43282</v>
      </c>
      <c r="C14" s="6">
        <v>43373</v>
      </c>
      <c r="D14">
        <v>10000</v>
      </c>
      <c r="E14">
        <v>14000</v>
      </c>
      <c r="F14">
        <v>14100</v>
      </c>
      <c r="G14" t="s">
        <v>59</v>
      </c>
      <c r="H14" s="7">
        <v>1207748.76</v>
      </c>
      <c r="I14" s="7">
        <v>0</v>
      </c>
      <c r="J14" s="7">
        <f t="shared" si="0"/>
        <v>1207748.76</v>
      </c>
      <c r="K14" s="9">
        <v>945556.26</v>
      </c>
      <c r="L14" s="8">
        <v>945556.26</v>
      </c>
      <c r="M14" s="9">
        <v>945556.26</v>
      </c>
      <c r="O14" s="10" t="s">
        <v>122</v>
      </c>
      <c r="P14" t="s">
        <v>54</v>
      </c>
      <c r="Q14" s="6">
        <v>43393</v>
      </c>
      <c r="R14" s="6">
        <v>43393</v>
      </c>
      <c r="S14" s="5" t="s">
        <v>121</v>
      </c>
    </row>
    <row r="15" spans="1:19" ht="45" x14ac:dyDescent="0.25">
      <c r="A15">
        <v>2018</v>
      </c>
      <c r="B15" s="6">
        <v>43282</v>
      </c>
      <c r="C15" s="6">
        <v>43373</v>
      </c>
      <c r="D15">
        <v>10000</v>
      </c>
      <c r="E15">
        <v>14000</v>
      </c>
      <c r="F15">
        <v>14200</v>
      </c>
      <c r="G15" t="s">
        <v>60</v>
      </c>
      <c r="H15" s="7">
        <v>57325.760000000002</v>
      </c>
      <c r="I15" s="7">
        <v>0</v>
      </c>
      <c r="J15" s="7">
        <f t="shared" si="0"/>
        <v>57325.760000000002</v>
      </c>
      <c r="K15" s="9">
        <v>7542.35</v>
      </c>
      <c r="L15" s="8">
        <v>7542.35</v>
      </c>
      <c r="M15" s="9">
        <v>7542.35</v>
      </c>
      <c r="O15" s="10" t="s">
        <v>122</v>
      </c>
      <c r="P15" t="s">
        <v>54</v>
      </c>
      <c r="Q15" s="6">
        <v>43393</v>
      </c>
      <c r="R15" s="6">
        <v>43393</v>
      </c>
      <c r="S15" s="5" t="s">
        <v>121</v>
      </c>
    </row>
    <row r="16" spans="1:19" ht="45" x14ac:dyDescent="0.25">
      <c r="A16">
        <v>2018</v>
      </c>
      <c r="B16" s="6">
        <v>43282</v>
      </c>
      <c r="C16" s="6">
        <v>43373</v>
      </c>
      <c r="D16">
        <v>10000</v>
      </c>
      <c r="E16">
        <v>14000</v>
      </c>
      <c r="F16">
        <v>14300</v>
      </c>
      <c r="G16" t="s">
        <v>61</v>
      </c>
      <c r="H16" s="7">
        <v>66269.45</v>
      </c>
      <c r="I16" s="7">
        <v>0</v>
      </c>
      <c r="J16" s="7">
        <f t="shared" si="0"/>
        <v>66269.45</v>
      </c>
      <c r="K16" s="9">
        <v>8937</v>
      </c>
      <c r="L16" s="8">
        <v>8937</v>
      </c>
      <c r="M16" s="9">
        <v>8937</v>
      </c>
      <c r="O16" s="10" t="s">
        <v>122</v>
      </c>
      <c r="P16" t="s">
        <v>54</v>
      </c>
      <c r="Q16" s="6">
        <v>43393</v>
      </c>
      <c r="R16" s="6">
        <v>43393</v>
      </c>
      <c r="S16" s="5" t="s">
        <v>121</v>
      </c>
    </row>
    <row r="17" spans="1:19" ht="45" x14ac:dyDescent="0.25">
      <c r="A17">
        <v>2018</v>
      </c>
      <c r="B17" s="6">
        <v>43282</v>
      </c>
      <c r="C17" s="6">
        <v>43373</v>
      </c>
      <c r="D17">
        <v>10000</v>
      </c>
      <c r="E17">
        <v>15000</v>
      </c>
      <c r="F17">
        <v>15100</v>
      </c>
      <c r="G17" t="s">
        <v>62</v>
      </c>
      <c r="H17" s="7">
        <v>82837</v>
      </c>
      <c r="I17" s="7">
        <v>0</v>
      </c>
      <c r="J17" s="7">
        <f t="shared" si="0"/>
        <v>82837</v>
      </c>
      <c r="K17" s="9">
        <v>11977.45</v>
      </c>
      <c r="L17" s="8">
        <v>11977.45</v>
      </c>
      <c r="M17" s="9">
        <v>11977.45</v>
      </c>
      <c r="O17" s="10" t="s">
        <v>122</v>
      </c>
      <c r="P17" t="s">
        <v>54</v>
      </c>
      <c r="Q17" s="6">
        <v>43393</v>
      </c>
      <c r="R17" s="6">
        <v>43393</v>
      </c>
      <c r="S17" s="5" t="s">
        <v>121</v>
      </c>
    </row>
    <row r="18" spans="1:19" s="3" customFormat="1" ht="45" x14ac:dyDescent="0.25">
      <c r="A18" s="3">
        <v>2018</v>
      </c>
      <c r="B18" s="6">
        <v>43282</v>
      </c>
      <c r="C18" s="6">
        <v>43373</v>
      </c>
      <c r="D18" s="3">
        <v>10000</v>
      </c>
      <c r="E18" s="3">
        <v>15000</v>
      </c>
      <c r="F18" s="3">
        <v>15200</v>
      </c>
      <c r="G18" s="3" t="s">
        <v>117</v>
      </c>
      <c r="H18" s="7">
        <v>0</v>
      </c>
      <c r="I18" s="7">
        <v>13793.85</v>
      </c>
      <c r="J18" s="7">
        <f t="shared" si="0"/>
        <v>13793.85</v>
      </c>
      <c r="K18" s="9">
        <v>18391.740000000002</v>
      </c>
      <c r="L18" s="8">
        <v>18391.740000000002</v>
      </c>
      <c r="M18" s="9">
        <v>18391.740000000002</v>
      </c>
      <c r="O18" s="10" t="s">
        <v>122</v>
      </c>
      <c r="P18" s="3" t="s">
        <v>54</v>
      </c>
      <c r="Q18" s="6">
        <v>43393</v>
      </c>
      <c r="R18" s="6">
        <v>43393</v>
      </c>
      <c r="S18" s="5" t="s">
        <v>121</v>
      </c>
    </row>
    <row r="19" spans="1:19" ht="45" x14ac:dyDescent="0.25">
      <c r="A19">
        <v>2018</v>
      </c>
      <c r="B19" s="6">
        <v>43282</v>
      </c>
      <c r="C19" s="6">
        <v>43373</v>
      </c>
      <c r="D19">
        <v>10000</v>
      </c>
      <c r="E19">
        <v>15000</v>
      </c>
      <c r="F19">
        <v>15400</v>
      </c>
      <c r="G19" t="s">
        <v>63</v>
      </c>
      <c r="H19" s="7">
        <v>1551177.08</v>
      </c>
      <c r="I19" s="7">
        <v>0</v>
      </c>
      <c r="J19" s="7">
        <f t="shared" si="0"/>
        <v>1551177.08</v>
      </c>
      <c r="K19" s="9">
        <v>1264995.47</v>
      </c>
      <c r="L19" s="8">
        <v>1264995.47</v>
      </c>
      <c r="M19" s="9">
        <v>1264995.47</v>
      </c>
      <c r="O19" s="10" t="s">
        <v>122</v>
      </c>
      <c r="P19" t="s">
        <v>54</v>
      </c>
      <c r="Q19" s="6">
        <v>43393</v>
      </c>
      <c r="R19" s="6">
        <v>43393</v>
      </c>
      <c r="S19" s="5" t="s">
        <v>121</v>
      </c>
    </row>
    <row r="20" spans="1:19" ht="45" x14ac:dyDescent="0.25">
      <c r="A20">
        <v>2018</v>
      </c>
      <c r="B20" s="6">
        <v>43282</v>
      </c>
      <c r="C20" s="6">
        <v>43373</v>
      </c>
      <c r="D20">
        <v>20000</v>
      </c>
      <c r="E20">
        <v>21000</v>
      </c>
      <c r="F20">
        <v>21100</v>
      </c>
      <c r="G20" t="s">
        <v>64</v>
      </c>
      <c r="H20" s="7">
        <v>86112.63</v>
      </c>
      <c r="I20" s="7">
        <v>3498.24</v>
      </c>
      <c r="J20" s="7">
        <f t="shared" si="0"/>
        <v>89610.87000000001</v>
      </c>
      <c r="K20" s="9">
        <v>50363.69</v>
      </c>
      <c r="L20" s="8">
        <v>45938.83</v>
      </c>
      <c r="M20" s="9">
        <v>45938.83</v>
      </c>
      <c r="O20" s="10" t="s">
        <v>122</v>
      </c>
      <c r="P20" t="s">
        <v>54</v>
      </c>
      <c r="Q20" s="6">
        <v>43393</v>
      </c>
      <c r="R20" s="6">
        <v>43393</v>
      </c>
      <c r="S20" s="5" t="s">
        <v>121</v>
      </c>
    </row>
    <row r="21" spans="1:19" ht="45" x14ac:dyDescent="0.25">
      <c r="A21">
        <v>2018</v>
      </c>
      <c r="B21" s="6">
        <v>43282</v>
      </c>
      <c r="C21" s="6">
        <v>43373</v>
      </c>
      <c r="D21">
        <v>20000</v>
      </c>
      <c r="E21">
        <v>21000</v>
      </c>
      <c r="F21">
        <v>21400</v>
      </c>
      <c r="G21" t="s">
        <v>65</v>
      </c>
      <c r="H21" s="7">
        <v>31424.79</v>
      </c>
      <c r="I21" s="7">
        <v>0</v>
      </c>
      <c r="J21" s="7">
        <f t="shared" si="0"/>
        <v>31424.79</v>
      </c>
      <c r="K21" s="9">
        <v>20104.57</v>
      </c>
      <c r="L21" s="8">
        <v>20104.57</v>
      </c>
      <c r="M21" s="9">
        <v>20104.57</v>
      </c>
      <c r="O21" s="10" t="s">
        <v>122</v>
      </c>
      <c r="P21" t="s">
        <v>54</v>
      </c>
      <c r="Q21" s="6">
        <v>43393</v>
      </c>
      <c r="R21" s="6">
        <v>43393</v>
      </c>
      <c r="S21" s="5" t="s">
        <v>121</v>
      </c>
    </row>
    <row r="22" spans="1:19" ht="45" x14ac:dyDescent="0.25">
      <c r="A22">
        <v>2018</v>
      </c>
      <c r="B22" s="6">
        <v>43282</v>
      </c>
      <c r="C22" s="6">
        <v>43373</v>
      </c>
      <c r="D22">
        <v>20000</v>
      </c>
      <c r="E22">
        <v>21000</v>
      </c>
      <c r="F22">
        <v>21600</v>
      </c>
      <c r="G22" t="s">
        <v>66</v>
      </c>
      <c r="H22" s="7">
        <v>7000</v>
      </c>
      <c r="I22" s="7">
        <v>7499.97</v>
      </c>
      <c r="J22" s="7">
        <f t="shared" si="0"/>
        <v>14499.970000000001</v>
      </c>
      <c r="K22" s="9">
        <v>13571.57</v>
      </c>
      <c r="L22" s="8">
        <v>13027.67</v>
      </c>
      <c r="M22" s="9">
        <v>13027.67</v>
      </c>
      <c r="O22" s="10" t="s">
        <v>122</v>
      </c>
      <c r="P22" t="s">
        <v>54</v>
      </c>
      <c r="Q22" s="6">
        <v>43393</v>
      </c>
      <c r="R22" s="6">
        <v>43393</v>
      </c>
      <c r="S22" s="5" t="s">
        <v>121</v>
      </c>
    </row>
    <row r="23" spans="1:19" ht="45" x14ac:dyDescent="0.25">
      <c r="A23">
        <v>2018</v>
      </c>
      <c r="B23" s="6">
        <v>43282</v>
      </c>
      <c r="C23" s="6">
        <v>43373</v>
      </c>
      <c r="D23">
        <v>20000</v>
      </c>
      <c r="E23">
        <v>22000</v>
      </c>
      <c r="F23">
        <v>22100</v>
      </c>
      <c r="G23" t="s">
        <v>67</v>
      </c>
      <c r="H23" s="7">
        <v>15000</v>
      </c>
      <c r="I23" s="7">
        <v>0</v>
      </c>
      <c r="J23" s="7">
        <f t="shared" si="0"/>
        <v>15000</v>
      </c>
      <c r="K23" s="9">
        <v>13476.81</v>
      </c>
      <c r="L23" s="8">
        <v>13476.81</v>
      </c>
      <c r="M23" s="9">
        <v>13476.81</v>
      </c>
      <c r="O23" s="10" t="s">
        <v>122</v>
      </c>
      <c r="P23" t="s">
        <v>54</v>
      </c>
      <c r="Q23" s="6">
        <v>43393</v>
      </c>
      <c r="R23" s="6">
        <v>43393</v>
      </c>
      <c r="S23" s="5" t="s">
        <v>121</v>
      </c>
    </row>
    <row r="24" spans="1:19" ht="45" x14ac:dyDescent="0.25">
      <c r="A24">
        <v>2018</v>
      </c>
      <c r="B24" s="6">
        <v>43282</v>
      </c>
      <c r="C24" s="6">
        <v>43373</v>
      </c>
      <c r="D24">
        <v>20000</v>
      </c>
      <c r="E24">
        <v>24000</v>
      </c>
      <c r="F24">
        <v>24100</v>
      </c>
      <c r="G24" t="s">
        <v>68</v>
      </c>
      <c r="H24" s="7">
        <v>23370</v>
      </c>
      <c r="I24" s="7">
        <v>23598.81</v>
      </c>
      <c r="J24" s="7">
        <f t="shared" si="0"/>
        <v>46968.81</v>
      </c>
      <c r="K24" s="9">
        <v>45605</v>
      </c>
      <c r="L24" s="8">
        <v>45605</v>
      </c>
      <c r="M24" s="9">
        <v>45605</v>
      </c>
      <c r="O24" s="10" t="s">
        <v>122</v>
      </c>
      <c r="P24" t="s">
        <v>54</v>
      </c>
      <c r="Q24" s="6">
        <v>43393</v>
      </c>
      <c r="R24" s="6">
        <v>43393</v>
      </c>
      <c r="S24" s="5" t="s">
        <v>121</v>
      </c>
    </row>
    <row r="25" spans="1:19" ht="45" x14ac:dyDescent="0.25">
      <c r="A25">
        <v>2018</v>
      </c>
      <c r="B25" s="6">
        <v>43282</v>
      </c>
      <c r="C25" s="6">
        <v>43373</v>
      </c>
      <c r="D25">
        <v>20000</v>
      </c>
      <c r="E25">
        <v>24000</v>
      </c>
      <c r="F25">
        <v>24200</v>
      </c>
      <c r="G25" t="s">
        <v>69</v>
      </c>
      <c r="H25" s="7">
        <v>100000</v>
      </c>
      <c r="I25" s="7">
        <v>0</v>
      </c>
      <c r="J25" s="7">
        <f t="shared" si="0"/>
        <v>100000</v>
      </c>
      <c r="K25" s="9">
        <v>96245.19</v>
      </c>
      <c r="L25" s="8">
        <v>78924.070000000007</v>
      </c>
      <c r="M25" s="9">
        <v>78924.070000000007</v>
      </c>
      <c r="O25" s="10" t="s">
        <v>122</v>
      </c>
      <c r="P25" t="s">
        <v>54</v>
      </c>
      <c r="Q25" s="6">
        <v>43393</v>
      </c>
      <c r="R25" s="6">
        <v>43393</v>
      </c>
      <c r="S25" s="5" t="s">
        <v>121</v>
      </c>
    </row>
    <row r="26" spans="1:19" ht="45" x14ac:dyDescent="0.25">
      <c r="A26">
        <v>2018</v>
      </c>
      <c r="B26" s="6">
        <v>43282</v>
      </c>
      <c r="C26" s="6">
        <v>43373</v>
      </c>
      <c r="D26">
        <v>20000</v>
      </c>
      <c r="E26">
        <v>24000</v>
      </c>
      <c r="F26">
        <v>24400</v>
      </c>
      <c r="G26" t="s">
        <v>70</v>
      </c>
      <c r="H26" s="7">
        <v>8000</v>
      </c>
      <c r="I26" s="7">
        <v>0</v>
      </c>
      <c r="J26" s="7">
        <f t="shared" si="0"/>
        <v>8000</v>
      </c>
      <c r="K26" s="9">
        <v>1345.53</v>
      </c>
      <c r="L26" s="8">
        <v>1345.53</v>
      </c>
      <c r="M26" s="9">
        <v>1345.53</v>
      </c>
      <c r="O26" s="10" t="s">
        <v>122</v>
      </c>
      <c r="P26" t="s">
        <v>54</v>
      </c>
      <c r="Q26" s="6">
        <v>43393</v>
      </c>
      <c r="R26" s="6">
        <v>43393</v>
      </c>
      <c r="S26" s="5" t="s">
        <v>121</v>
      </c>
    </row>
    <row r="27" spans="1:19" ht="45" x14ac:dyDescent="0.25">
      <c r="A27">
        <v>2018</v>
      </c>
      <c r="B27" s="6">
        <v>43282</v>
      </c>
      <c r="C27" s="6">
        <v>43373</v>
      </c>
      <c r="D27">
        <v>20000</v>
      </c>
      <c r="E27">
        <v>24000</v>
      </c>
      <c r="F27">
        <v>24600</v>
      </c>
      <c r="G27" t="s">
        <v>71</v>
      </c>
      <c r="H27" s="7">
        <v>141293.34</v>
      </c>
      <c r="I27" s="7">
        <v>207391.14</v>
      </c>
      <c r="J27" s="7">
        <f t="shared" si="0"/>
        <v>348684.48</v>
      </c>
      <c r="K27" s="9">
        <v>403592.89</v>
      </c>
      <c r="L27" s="8">
        <v>379096</v>
      </c>
      <c r="M27" s="9">
        <v>379096</v>
      </c>
      <c r="O27" s="10" t="s">
        <v>122</v>
      </c>
      <c r="P27" t="s">
        <v>54</v>
      </c>
      <c r="Q27" s="6">
        <v>43393</v>
      </c>
      <c r="R27" s="6">
        <v>43393</v>
      </c>
      <c r="S27" s="5" t="s">
        <v>121</v>
      </c>
    </row>
    <row r="28" spans="1:19" ht="45" x14ac:dyDescent="0.25">
      <c r="A28">
        <v>2018</v>
      </c>
      <c r="B28" s="6">
        <v>43282</v>
      </c>
      <c r="C28" s="6">
        <v>43373</v>
      </c>
      <c r="D28">
        <v>20000</v>
      </c>
      <c r="E28">
        <v>24000</v>
      </c>
      <c r="F28">
        <v>24700</v>
      </c>
      <c r="G28" t="s">
        <v>72</v>
      </c>
      <c r="H28" s="7">
        <v>255075.88</v>
      </c>
      <c r="I28" s="7">
        <v>30821.22</v>
      </c>
      <c r="J28" s="7">
        <f t="shared" si="0"/>
        <v>285897.09999999998</v>
      </c>
      <c r="K28" s="9">
        <v>258974.6</v>
      </c>
      <c r="L28" s="8">
        <v>236065.75</v>
      </c>
      <c r="M28" s="9">
        <v>236065.75</v>
      </c>
      <c r="O28" s="10" t="s">
        <v>122</v>
      </c>
      <c r="P28" t="s">
        <v>54</v>
      </c>
      <c r="Q28" s="6">
        <v>43393</v>
      </c>
      <c r="R28" s="6">
        <v>43393</v>
      </c>
      <c r="S28" s="5" t="s">
        <v>121</v>
      </c>
    </row>
    <row r="29" spans="1:19" ht="45" x14ac:dyDescent="0.25">
      <c r="A29">
        <v>2018</v>
      </c>
      <c r="B29" s="6">
        <v>43282</v>
      </c>
      <c r="C29" s="6">
        <v>43373</v>
      </c>
      <c r="D29">
        <v>20000</v>
      </c>
      <c r="E29">
        <v>24000</v>
      </c>
      <c r="F29">
        <v>24900</v>
      </c>
      <c r="G29" t="s">
        <v>73</v>
      </c>
      <c r="H29" s="7">
        <v>20000</v>
      </c>
      <c r="I29" s="7">
        <v>52938.720000000001</v>
      </c>
      <c r="J29" s="7">
        <f t="shared" si="0"/>
        <v>72938.720000000001</v>
      </c>
      <c r="K29" s="9">
        <v>59497.66</v>
      </c>
      <c r="L29" s="8">
        <v>58772.61</v>
      </c>
      <c r="M29" s="9">
        <v>58772.61</v>
      </c>
      <c r="O29" s="10" t="s">
        <v>122</v>
      </c>
      <c r="P29" t="s">
        <v>54</v>
      </c>
      <c r="Q29" s="6">
        <v>43393</v>
      </c>
      <c r="R29" s="6">
        <v>43393</v>
      </c>
      <c r="S29" s="5" t="s">
        <v>121</v>
      </c>
    </row>
    <row r="30" spans="1:19" ht="45" x14ac:dyDescent="0.25">
      <c r="A30">
        <v>2018</v>
      </c>
      <c r="B30" s="6">
        <v>43282</v>
      </c>
      <c r="C30" s="6">
        <v>43373</v>
      </c>
      <c r="D30">
        <v>20000</v>
      </c>
      <c r="E30">
        <v>25000</v>
      </c>
      <c r="F30">
        <v>25300</v>
      </c>
      <c r="G30" t="s">
        <v>74</v>
      </c>
      <c r="H30" s="7">
        <v>500</v>
      </c>
      <c r="I30" s="7">
        <v>0</v>
      </c>
      <c r="J30" s="7">
        <f t="shared" si="0"/>
        <v>500</v>
      </c>
      <c r="K30" s="9">
        <v>0</v>
      </c>
      <c r="L30" s="8">
        <v>0</v>
      </c>
      <c r="M30" s="9">
        <v>0</v>
      </c>
      <c r="O30" s="10" t="s">
        <v>122</v>
      </c>
      <c r="P30" t="s">
        <v>54</v>
      </c>
      <c r="Q30" s="6">
        <v>43393</v>
      </c>
      <c r="R30" s="6">
        <v>43393</v>
      </c>
      <c r="S30" s="5" t="s">
        <v>121</v>
      </c>
    </row>
    <row r="31" spans="1:19" ht="45" x14ac:dyDescent="0.25">
      <c r="A31">
        <v>2018</v>
      </c>
      <c r="B31" s="6">
        <v>43282</v>
      </c>
      <c r="C31" s="6">
        <v>43373</v>
      </c>
      <c r="D31">
        <v>20000</v>
      </c>
      <c r="E31">
        <v>25000</v>
      </c>
      <c r="F31">
        <v>25600</v>
      </c>
      <c r="G31" t="s">
        <v>75</v>
      </c>
      <c r="H31" s="7">
        <v>270000</v>
      </c>
      <c r="I31" s="7">
        <v>68763.78</v>
      </c>
      <c r="J31" s="7">
        <f t="shared" si="0"/>
        <v>338763.78</v>
      </c>
      <c r="K31" s="9">
        <v>320675.38</v>
      </c>
      <c r="L31" s="8">
        <v>315128.96000000002</v>
      </c>
      <c r="M31" s="9">
        <v>315128.96000000002</v>
      </c>
      <c r="O31" s="10" t="s">
        <v>122</v>
      </c>
      <c r="P31" t="s">
        <v>54</v>
      </c>
      <c r="Q31" s="6">
        <v>43393</v>
      </c>
      <c r="R31" s="6">
        <v>43393</v>
      </c>
      <c r="S31" s="5" t="s">
        <v>121</v>
      </c>
    </row>
    <row r="32" spans="1:19" ht="45" x14ac:dyDescent="0.25">
      <c r="A32">
        <v>2018</v>
      </c>
      <c r="B32" s="6">
        <v>43282</v>
      </c>
      <c r="C32" s="6">
        <v>43373</v>
      </c>
      <c r="D32">
        <v>20000</v>
      </c>
      <c r="E32">
        <v>25000</v>
      </c>
      <c r="F32">
        <v>25900</v>
      </c>
      <c r="G32" t="s">
        <v>76</v>
      </c>
      <c r="H32" s="7">
        <v>50000</v>
      </c>
      <c r="I32" s="7">
        <v>0</v>
      </c>
      <c r="J32" s="7">
        <f t="shared" si="0"/>
        <v>50000</v>
      </c>
      <c r="K32" s="9">
        <v>9326.89</v>
      </c>
      <c r="L32" s="8">
        <v>9326.89</v>
      </c>
      <c r="M32" s="9">
        <v>9326.89</v>
      </c>
      <c r="O32" s="10" t="s">
        <v>122</v>
      </c>
      <c r="P32" t="s">
        <v>54</v>
      </c>
      <c r="Q32" s="6">
        <v>43393</v>
      </c>
      <c r="R32" s="6">
        <v>43393</v>
      </c>
      <c r="S32" s="5" t="s">
        <v>121</v>
      </c>
    </row>
    <row r="33" spans="1:19" ht="45" x14ac:dyDescent="0.25">
      <c r="A33">
        <v>2018</v>
      </c>
      <c r="B33" s="6">
        <v>43282</v>
      </c>
      <c r="C33" s="6">
        <v>43373</v>
      </c>
      <c r="D33">
        <v>20000</v>
      </c>
      <c r="E33">
        <v>26000</v>
      </c>
      <c r="F33">
        <v>26100</v>
      </c>
      <c r="G33" t="s">
        <v>77</v>
      </c>
      <c r="H33" s="7">
        <v>606291.31999999995</v>
      </c>
      <c r="I33" s="7">
        <v>32068.98</v>
      </c>
      <c r="J33" s="7">
        <f t="shared" si="0"/>
        <v>638360.29999999993</v>
      </c>
      <c r="K33" s="9">
        <v>560652.68000000005</v>
      </c>
      <c r="L33" s="8">
        <v>491103.51</v>
      </c>
      <c r="M33" s="9">
        <v>491103.51</v>
      </c>
      <c r="O33" s="10" t="s">
        <v>122</v>
      </c>
      <c r="P33" t="s">
        <v>54</v>
      </c>
      <c r="Q33" s="6">
        <v>43393</v>
      </c>
      <c r="R33" s="6">
        <v>43393</v>
      </c>
      <c r="S33" s="5" t="s">
        <v>121</v>
      </c>
    </row>
    <row r="34" spans="1:19" ht="45" x14ac:dyDescent="0.25">
      <c r="A34">
        <v>2018</v>
      </c>
      <c r="B34" s="6">
        <v>43282</v>
      </c>
      <c r="C34" s="6">
        <v>43373</v>
      </c>
      <c r="D34">
        <v>20000</v>
      </c>
      <c r="E34">
        <v>27000</v>
      </c>
      <c r="F34">
        <v>27200</v>
      </c>
      <c r="G34" t="s">
        <v>78</v>
      </c>
      <c r="H34" s="7">
        <v>25000</v>
      </c>
      <c r="I34" s="7">
        <v>-5768.64</v>
      </c>
      <c r="J34" s="7">
        <f t="shared" si="0"/>
        <v>19231.36</v>
      </c>
      <c r="K34" s="9">
        <v>4620.41</v>
      </c>
      <c r="L34" s="8">
        <v>4620.41</v>
      </c>
      <c r="M34" s="9">
        <v>4620.41</v>
      </c>
      <c r="O34" s="10" t="s">
        <v>122</v>
      </c>
      <c r="P34" t="s">
        <v>54</v>
      </c>
      <c r="Q34" s="6">
        <v>43393</v>
      </c>
      <c r="R34" s="6">
        <v>43393</v>
      </c>
      <c r="S34" s="5" t="s">
        <v>121</v>
      </c>
    </row>
    <row r="35" spans="1:19" ht="45" x14ac:dyDescent="0.25">
      <c r="A35" s="2">
        <v>2018</v>
      </c>
      <c r="B35" s="6">
        <v>43282</v>
      </c>
      <c r="C35" s="6">
        <v>43373</v>
      </c>
      <c r="D35">
        <v>20000</v>
      </c>
      <c r="E35">
        <v>29000</v>
      </c>
      <c r="F35">
        <v>29100</v>
      </c>
      <c r="G35" t="s">
        <v>79</v>
      </c>
      <c r="H35" s="7">
        <v>50984.72</v>
      </c>
      <c r="I35" s="7">
        <v>-17402.759999999998</v>
      </c>
      <c r="J35" s="7">
        <v>25938.21</v>
      </c>
      <c r="K35" s="9">
        <v>25938.21</v>
      </c>
      <c r="L35" s="8">
        <v>25626.400000000001</v>
      </c>
      <c r="M35" s="9">
        <v>25626.400000000001</v>
      </c>
      <c r="O35" s="10" t="s">
        <v>122</v>
      </c>
      <c r="P35" t="s">
        <v>54</v>
      </c>
      <c r="Q35" s="6">
        <v>43393</v>
      </c>
      <c r="R35" s="6">
        <v>43393</v>
      </c>
      <c r="S35" s="5" t="s">
        <v>121</v>
      </c>
    </row>
    <row r="36" spans="1:19" ht="45" x14ac:dyDescent="0.25">
      <c r="A36" s="2">
        <v>2018</v>
      </c>
      <c r="B36" s="6">
        <v>43282</v>
      </c>
      <c r="C36" s="6">
        <v>43373</v>
      </c>
      <c r="D36">
        <v>20000</v>
      </c>
      <c r="E36">
        <v>29000</v>
      </c>
      <c r="F36">
        <v>29200</v>
      </c>
      <c r="G36" t="s">
        <v>80</v>
      </c>
      <c r="H36" s="7">
        <v>10000</v>
      </c>
      <c r="I36" s="7">
        <v>-853.47</v>
      </c>
      <c r="J36" s="7">
        <f t="shared" si="0"/>
        <v>9146.5300000000007</v>
      </c>
      <c r="K36" s="9">
        <v>3477.81</v>
      </c>
      <c r="L36" s="8">
        <v>2989.43</v>
      </c>
      <c r="M36" s="9">
        <v>2989.43</v>
      </c>
      <c r="O36" s="10" t="s">
        <v>122</v>
      </c>
      <c r="P36" t="s">
        <v>54</v>
      </c>
      <c r="Q36" s="6">
        <v>43393</v>
      </c>
      <c r="R36" s="6">
        <v>43393</v>
      </c>
      <c r="S36" s="5" t="s">
        <v>121</v>
      </c>
    </row>
    <row r="37" spans="1:19" ht="45" x14ac:dyDescent="0.25">
      <c r="A37" s="2">
        <v>2018</v>
      </c>
      <c r="B37" s="6">
        <v>43282</v>
      </c>
      <c r="C37" s="6">
        <v>43373</v>
      </c>
      <c r="D37">
        <v>20000</v>
      </c>
      <c r="E37">
        <v>29000</v>
      </c>
      <c r="F37">
        <v>29400</v>
      </c>
      <c r="G37" t="s">
        <v>81</v>
      </c>
      <c r="H37" s="7">
        <v>616.55999999999995</v>
      </c>
      <c r="I37" s="7">
        <v>10500.03</v>
      </c>
      <c r="J37" s="7">
        <f t="shared" si="0"/>
        <v>11116.59</v>
      </c>
      <c r="K37" s="9">
        <v>3268.69</v>
      </c>
      <c r="L37" s="8">
        <v>3268.69</v>
      </c>
      <c r="M37" s="9">
        <v>3268.69</v>
      </c>
      <c r="O37" s="10" t="s">
        <v>122</v>
      </c>
      <c r="P37" t="s">
        <v>54</v>
      </c>
      <c r="Q37" s="6">
        <v>43393</v>
      </c>
      <c r="R37" s="6">
        <v>43393</v>
      </c>
      <c r="S37" s="5" t="s">
        <v>121</v>
      </c>
    </row>
    <row r="38" spans="1:19" ht="45" x14ac:dyDescent="0.25">
      <c r="A38" s="2">
        <v>2018</v>
      </c>
      <c r="B38" s="6">
        <v>43282</v>
      </c>
      <c r="C38" s="6">
        <v>43373</v>
      </c>
      <c r="D38">
        <v>20000</v>
      </c>
      <c r="E38">
        <v>29000</v>
      </c>
      <c r="F38">
        <v>29600</v>
      </c>
      <c r="G38" t="s">
        <v>82</v>
      </c>
      <c r="H38" s="7">
        <v>116201.55</v>
      </c>
      <c r="I38" s="7">
        <v>28244.43</v>
      </c>
      <c r="J38" s="7">
        <f t="shared" si="0"/>
        <v>144445.98000000001</v>
      </c>
      <c r="K38" s="9">
        <v>138957.12</v>
      </c>
      <c r="L38" s="8">
        <v>126897.12</v>
      </c>
      <c r="M38" s="9">
        <v>126897.12</v>
      </c>
      <c r="O38" s="10" t="s">
        <v>122</v>
      </c>
      <c r="P38" t="s">
        <v>54</v>
      </c>
      <c r="Q38" s="6">
        <v>43393</v>
      </c>
      <c r="R38" s="6">
        <v>43393</v>
      </c>
      <c r="S38" s="5" t="s">
        <v>121</v>
      </c>
    </row>
    <row r="39" spans="1:19" ht="45" x14ac:dyDescent="0.25">
      <c r="A39" s="2">
        <v>2018</v>
      </c>
      <c r="B39" s="6">
        <v>43282</v>
      </c>
      <c r="C39" s="6">
        <v>43373</v>
      </c>
      <c r="D39">
        <v>20000</v>
      </c>
      <c r="E39">
        <v>29000</v>
      </c>
      <c r="F39">
        <v>29800</v>
      </c>
      <c r="G39" t="s">
        <v>83</v>
      </c>
      <c r="H39" s="7">
        <v>185495.03</v>
      </c>
      <c r="I39" s="7">
        <v>-57651.48</v>
      </c>
      <c r="J39" s="7">
        <f t="shared" si="0"/>
        <v>127843.54999999999</v>
      </c>
      <c r="K39" s="9">
        <v>42671.46</v>
      </c>
      <c r="L39" s="8">
        <v>40377.93</v>
      </c>
      <c r="M39" s="9">
        <v>40377.93</v>
      </c>
      <c r="O39" s="10" t="s">
        <v>122</v>
      </c>
      <c r="P39" t="s">
        <v>54</v>
      </c>
      <c r="Q39" s="6">
        <v>43393</v>
      </c>
      <c r="R39" s="6">
        <v>43393</v>
      </c>
      <c r="S39" s="5" t="s">
        <v>121</v>
      </c>
    </row>
    <row r="40" spans="1:19" ht="45" x14ac:dyDescent="0.25">
      <c r="A40" s="2">
        <v>2018</v>
      </c>
      <c r="B40" s="6">
        <v>43282</v>
      </c>
      <c r="C40" s="6">
        <v>43373</v>
      </c>
      <c r="D40">
        <v>20000</v>
      </c>
      <c r="E40">
        <v>29000</v>
      </c>
      <c r="F40">
        <v>29900</v>
      </c>
      <c r="G40" t="s">
        <v>84</v>
      </c>
      <c r="H40" s="7">
        <v>260000</v>
      </c>
      <c r="I40" s="7">
        <v>186243.75</v>
      </c>
      <c r="J40" s="7">
        <f t="shared" si="0"/>
        <v>446243.75</v>
      </c>
      <c r="K40" s="9">
        <v>442173</v>
      </c>
      <c r="L40" s="8">
        <v>442173</v>
      </c>
      <c r="M40" s="9">
        <v>442173</v>
      </c>
      <c r="O40" s="10" t="s">
        <v>122</v>
      </c>
      <c r="P40" t="s">
        <v>54</v>
      </c>
      <c r="Q40" s="6">
        <v>43393</v>
      </c>
      <c r="R40" s="6">
        <v>43393</v>
      </c>
      <c r="S40" s="5" t="s">
        <v>121</v>
      </c>
    </row>
    <row r="41" spans="1:19" ht="45" x14ac:dyDescent="0.25">
      <c r="A41" s="2">
        <v>2018</v>
      </c>
      <c r="B41" s="6">
        <v>43282</v>
      </c>
      <c r="C41" s="6">
        <v>43373</v>
      </c>
      <c r="D41">
        <v>30000</v>
      </c>
      <c r="E41">
        <v>31000</v>
      </c>
      <c r="F41">
        <v>31100</v>
      </c>
      <c r="G41" t="s">
        <v>85</v>
      </c>
      <c r="H41" s="7">
        <v>9781524.9199999999</v>
      </c>
      <c r="I41" s="7">
        <v>-1524894.48</v>
      </c>
      <c r="J41" s="7">
        <f t="shared" si="0"/>
        <v>8256630.4399999995</v>
      </c>
      <c r="K41" s="9">
        <v>7725315.8099999996</v>
      </c>
      <c r="L41" s="8">
        <v>7725315.8099999996</v>
      </c>
      <c r="M41" s="9">
        <v>7725315.8099999996</v>
      </c>
      <c r="O41" s="10" t="s">
        <v>122</v>
      </c>
      <c r="P41" t="s">
        <v>54</v>
      </c>
      <c r="Q41" s="6">
        <v>43393</v>
      </c>
      <c r="R41" s="6">
        <v>43393</v>
      </c>
      <c r="S41" s="5" t="s">
        <v>121</v>
      </c>
    </row>
    <row r="42" spans="1:19" ht="45" x14ac:dyDescent="0.25">
      <c r="A42" s="2">
        <v>2018</v>
      </c>
      <c r="B42" s="6">
        <v>43282</v>
      </c>
      <c r="C42" s="6">
        <v>43373</v>
      </c>
      <c r="D42">
        <v>30000</v>
      </c>
      <c r="E42">
        <v>31000</v>
      </c>
      <c r="F42">
        <v>31400</v>
      </c>
      <c r="G42" t="s">
        <v>86</v>
      </c>
      <c r="H42" s="7">
        <v>23772.36</v>
      </c>
      <c r="I42" s="7">
        <v>0</v>
      </c>
      <c r="J42" s="7">
        <f t="shared" si="0"/>
        <v>23772.36</v>
      </c>
      <c r="K42" s="9">
        <v>19204.55</v>
      </c>
      <c r="L42" s="8">
        <v>19204.55</v>
      </c>
      <c r="M42" s="9">
        <v>19204.55</v>
      </c>
      <c r="O42" s="10" t="s">
        <v>122</v>
      </c>
      <c r="P42" t="s">
        <v>54</v>
      </c>
      <c r="Q42" s="6">
        <v>43393</v>
      </c>
      <c r="R42" s="6">
        <v>43393</v>
      </c>
      <c r="S42" s="5" t="s">
        <v>121</v>
      </c>
    </row>
    <row r="43" spans="1:19" ht="45" x14ac:dyDescent="0.25">
      <c r="A43" s="2">
        <v>2018</v>
      </c>
      <c r="B43" s="6">
        <v>43282</v>
      </c>
      <c r="C43" s="6">
        <v>43373</v>
      </c>
      <c r="D43">
        <v>30000</v>
      </c>
      <c r="E43">
        <v>31000</v>
      </c>
      <c r="F43">
        <v>31500</v>
      </c>
      <c r="G43" t="s">
        <v>87</v>
      </c>
      <c r="H43" s="7">
        <v>10000</v>
      </c>
      <c r="I43" s="7">
        <v>-3750.03</v>
      </c>
      <c r="J43" s="7">
        <f t="shared" si="0"/>
        <v>6249.9699999999993</v>
      </c>
      <c r="K43" s="9">
        <v>0</v>
      </c>
      <c r="L43" s="8">
        <v>0</v>
      </c>
      <c r="M43" s="9">
        <v>0</v>
      </c>
      <c r="O43" s="10" t="s">
        <v>122</v>
      </c>
      <c r="P43" t="s">
        <v>54</v>
      </c>
      <c r="Q43" s="6">
        <v>43393</v>
      </c>
      <c r="R43" s="6">
        <v>43393</v>
      </c>
      <c r="S43" s="5" t="s">
        <v>121</v>
      </c>
    </row>
    <row r="44" spans="1:19" ht="45" x14ac:dyDescent="0.25">
      <c r="A44" s="2">
        <v>2018</v>
      </c>
      <c r="B44" s="6">
        <v>43282</v>
      </c>
      <c r="C44" s="6">
        <v>43373</v>
      </c>
      <c r="D44">
        <v>30000</v>
      </c>
      <c r="E44">
        <v>31000</v>
      </c>
      <c r="F44">
        <v>31600</v>
      </c>
      <c r="G44" t="s">
        <v>88</v>
      </c>
      <c r="H44" s="7">
        <v>0</v>
      </c>
      <c r="I44" s="7">
        <v>54942.66</v>
      </c>
      <c r="J44" s="7">
        <f t="shared" si="0"/>
        <v>54942.66</v>
      </c>
      <c r="K44" s="9">
        <v>64576.93</v>
      </c>
      <c r="L44" s="8">
        <v>64576.93</v>
      </c>
      <c r="M44" s="9">
        <v>64576.93</v>
      </c>
      <c r="O44" s="10" t="s">
        <v>122</v>
      </c>
      <c r="P44" t="s">
        <v>54</v>
      </c>
      <c r="Q44" s="6">
        <v>43393</v>
      </c>
      <c r="R44" s="6">
        <v>43393</v>
      </c>
      <c r="S44" s="5" t="s">
        <v>121</v>
      </c>
    </row>
    <row r="45" spans="1:19" ht="45" x14ac:dyDescent="0.25">
      <c r="A45" s="2">
        <v>2018</v>
      </c>
      <c r="B45" s="6">
        <v>43282</v>
      </c>
      <c r="C45" s="6">
        <v>43373</v>
      </c>
      <c r="D45">
        <v>30000</v>
      </c>
      <c r="E45">
        <v>31000</v>
      </c>
      <c r="F45">
        <v>31800</v>
      </c>
      <c r="G45" t="s">
        <v>89</v>
      </c>
      <c r="H45" s="7">
        <v>1029.0899999999999</v>
      </c>
      <c r="I45" s="7">
        <v>0</v>
      </c>
      <c r="J45" s="7">
        <f t="shared" si="0"/>
        <v>1029.0899999999999</v>
      </c>
      <c r="K45" s="9">
        <v>774.08</v>
      </c>
      <c r="L45" s="8">
        <v>774.08</v>
      </c>
      <c r="M45" s="9">
        <v>774.08</v>
      </c>
      <c r="O45" s="10" t="s">
        <v>122</v>
      </c>
      <c r="P45" t="s">
        <v>54</v>
      </c>
      <c r="Q45" s="6">
        <v>43393</v>
      </c>
      <c r="R45" s="6">
        <v>43393</v>
      </c>
      <c r="S45" s="5" t="s">
        <v>121</v>
      </c>
    </row>
    <row r="46" spans="1:19" ht="45" x14ac:dyDescent="0.25">
      <c r="A46" s="2">
        <v>2018</v>
      </c>
      <c r="B46" s="6">
        <v>43282</v>
      </c>
      <c r="C46" s="6">
        <v>43373</v>
      </c>
      <c r="D46">
        <v>30000</v>
      </c>
      <c r="E46">
        <v>32000</v>
      </c>
      <c r="F46">
        <v>32600</v>
      </c>
      <c r="G46" t="s">
        <v>90</v>
      </c>
      <c r="H46" s="7">
        <v>250000</v>
      </c>
      <c r="I46" s="7">
        <v>-17498.07</v>
      </c>
      <c r="J46" s="7">
        <f t="shared" si="0"/>
        <v>232501.93</v>
      </c>
      <c r="K46" s="9">
        <v>75925</v>
      </c>
      <c r="L46" s="8">
        <v>41425</v>
      </c>
      <c r="M46" s="9">
        <v>41425</v>
      </c>
      <c r="O46" s="10" t="s">
        <v>122</v>
      </c>
      <c r="P46" t="s">
        <v>54</v>
      </c>
      <c r="Q46" s="6">
        <v>43393</v>
      </c>
      <c r="R46" s="6">
        <v>43393</v>
      </c>
      <c r="S46" s="5" t="s">
        <v>121</v>
      </c>
    </row>
    <row r="47" spans="1:19" ht="45" x14ac:dyDescent="0.25">
      <c r="A47" s="2">
        <v>2018</v>
      </c>
      <c r="B47" s="6">
        <v>43282</v>
      </c>
      <c r="C47" s="6">
        <v>43373</v>
      </c>
      <c r="D47">
        <v>30000</v>
      </c>
      <c r="E47">
        <v>33000</v>
      </c>
      <c r="F47">
        <v>33100</v>
      </c>
      <c r="G47" t="s">
        <v>91</v>
      </c>
      <c r="H47" s="7">
        <v>30487.8</v>
      </c>
      <c r="I47" s="7">
        <v>119999.97</v>
      </c>
      <c r="J47" s="7">
        <f t="shared" si="0"/>
        <v>150487.76999999999</v>
      </c>
      <c r="K47" s="9">
        <v>160186.82999999999</v>
      </c>
      <c r="L47" s="8">
        <v>160186.82999999999</v>
      </c>
      <c r="M47" s="9">
        <v>160186.82999999999</v>
      </c>
      <c r="O47" s="10" t="s">
        <v>122</v>
      </c>
      <c r="P47" t="s">
        <v>54</v>
      </c>
      <c r="Q47" s="6">
        <v>43393</v>
      </c>
      <c r="R47" s="6">
        <v>43393</v>
      </c>
      <c r="S47" s="5" t="s">
        <v>121</v>
      </c>
    </row>
    <row r="48" spans="1:19" ht="45" x14ac:dyDescent="0.25">
      <c r="A48" s="2">
        <v>2018</v>
      </c>
      <c r="B48" s="6">
        <v>43282</v>
      </c>
      <c r="C48" s="6">
        <v>43373</v>
      </c>
      <c r="D48">
        <v>30000</v>
      </c>
      <c r="E48">
        <v>33000</v>
      </c>
      <c r="F48">
        <v>33300</v>
      </c>
      <c r="G48" t="s">
        <v>92</v>
      </c>
      <c r="H48" s="7">
        <v>50000</v>
      </c>
      <c r="I48" s="7">
        <v>52280.91</v>
      </c>
      <c r="J48" s="7">
        <f t="shared" si="0"/>
        <v>102280.91</v>
      </c>
      <c r="K48" s="9">
        <v>71380</v>
      </c>
      <c r="L48" s="8">
        <v>66690</v>
      </c>
      <c r="M48" s="9">
        <v>66690</v>
      </c>
      <c r="O48" s="10" t="s">
        <v>122</v>
      </c>
      <c r="P48" t="s">
        <v>54</v>
      </c>
      <c r="Q48" s="6">
        <v>43393</v>
      </c>
      <c r="R48" s="6">
        <v>43393</v>
      </c>
      <c r="S48" s="5" t="s">
        <v>121</v>
      </c>
    </row>
    <row r="49" spans="1:19" ht="45" x14ac:dyDescent="0.25">
      <c r="A49" s="2">
        <v>2018</v>
      </c>
      <c r="B49" s="6">
        <v>43282</v>
      </c>
      <c r="C49" s="6">
        <v>43373</v>
      </c>
      <c r="D49">
        <v>30000</v>
      </c>
      <c r="E49">
        <v>33000</v>
      </c>
      <c r="F49">
        <v>33400</v>
      </c>
      <c r="G49" t="s">
        <v>93</v>
      </c>
      <c r="H49" s="7">
        <v>0</v>
      </c>
      <c r="I49" s="7">
        <v>24390</v>
      </c>
      <c r="J49" s="7">
        <f t="shared" si="0"/>
        <v>24390</v>
      </c>
      <c r="K49" s="9">
        <v>30600</v>
      </c>
      <c r="L49" s="8">
        <v>30600</v>
      </c>
      <c r="M49" s="9">
        <v>30600</v>
      </c>
      <c r="O49" s="10" t="s">
        <v>122</v>
      </c>
      <c r="P49" t="s">
        <v>54</v>
      </c>
      <c r="Q49" s="6">
        <v>43393</v>
      </c>
      <c r="R49" s="6">
        <v>43393</v>
      </c>
      <c r="S49" s="5" t="s">
        <v>121</v>
      </c>
    </row>
    <row r="50" spans="1:19" ht="45" x14ac:dyDescent="0.25">
      <c r="A50" s="2">
        <v>2018</v>
      </c>
      <c r="B50" s="6">
        <v>43282</v>
      </c>
      <c r="C50" s="6">
        <v>43373</v>
      </c>
      <c r="D50">
        <v>30000</v>
      </c>
      <c r="E50">
        <v>33000</v>
      </c>
      <c r="F50">
        <v>33600</v>
      </c>
      <c r="G50" t="s">
        <v>94</v>
      </c>
      <c r="H50" s="7">
        <v>35000</v>
      </c>
      <c r="I50" s="7">
        <v>25966.44</v>
      </c>
      <c r="J50" s="7">
        <f t="shared" si="0"/>
        <v>60966.44</v>
      </c>
      <c r="K50" s="9">
        <v>45393.68</v>
      </c>
      <c r="L50" s="8">
        <v>36616.18</v>
      </c>
      <c r="M50" s="9">
        <v>36616.18</v>
      </c>
      <c r="O50" s="10" t="s">
        <v>122</v>
      </c>
      <c r="P50" t="s">
        <v>54</v>
      </c>
      <c r="Q50" s="6">
        <v>43393</v>
      </c>
      <c r="R50" s="6">
        <v>43393</v>
      </c>
      <c r="S50" s="5" t="s">
        <v>121</v>
      </c>
    </row>
    <row r="51" spans="1:19" ht="45" x14ac:dyDescent="0.25">
      <c r="A51" s="2">
        <v>2018</v>
      </c>
      <c r="B51" s="6">
        <v>43282</v>
      </c>
      <c r="C51" s="6">
        <v>43373</v>
      </c>
      <c r="D51">
        <v>30000</v>
      </c>
      <c r="E51">
        <v>33000</v>
      </c>
      <c r="F51">
        <v>33900</v>
      </c>
      <c r="G51" t="s">
        <v>95</v>
      </c>
      <c r="H51" s="7">
        <v>205000</v>
      </c>
      <c r="I51" s="7">
        <v>-50804.73</v>
      </c>
      <c r="J51" s="7">
        <f t="shared" si="0"/>
        <v>154195.26999999999</v>
      </c>
      <c r="K51" s="9">
        <v>89594</v>
      </c>
      <c r="L51" s="8">
        <v>89594</v>
      </c>
      <c r="M51" s="9">
        <v>89594</v>
      </c>
      <c r="O51" s="10" t="s">
        <v>122</v>
      </c>
      <c r="P51" t="s">
        <v>54</v>
      </c>
      <c r="Q51" s="6">
        <v>43393</v>
      </c>
      <c r="R51" s="6">
        <v>43393</v>
      </c>
      <c r="S51" s="5" t="s">
        <v>121</v>
      </c>
    </row>
    <row r="52" spans="1:19" ht="45" x14ac:dyDescent="0.25">
      <c r="A52" s="2">
        <v>2018</v>
      </c>
      <c r="B52" s="6">
        <v>43282</v>
      </c>
      <c r="C52" s="6">
        <v>43373</v>
      </c>
      <c r="D52">
        <v>30000</v>
      </c>
      <c r="E52">
        <v>34000</v>
      </c>
      <c r="F52">
        <v>34100</v>
      </c>
      <c r="G52" t="s">
        <v>96</v>
      </c>
      <c r="H52" s="7">
        <v>9000</v>
      </c>
      <c r="I52" s="7">
        <v>0</v>
      </c>
      <c r="J52" s="7">
        <f t="shared" si="0"/>
        <v>9000</v>
      </c>
      <c r="K52" s="9">
        <v>5080</v>
      </c>
      <c r="L52" s="8">
        <v>5080</v>
      </c>
      <c r="M52" s="9">
        <v>5080</v>
      </c>
      <c r="O52" s="10" t="s">
        <v>122</v>
      </c>
      <c r="P52" t="s">
        <v>54</v>
      </c>
      <c r="Q52" s="6">
        <v>43393</v>
      </c>
      <c r="R52" s="6">
        <v>43393</v>
      </c>
      <c r="S52" s="5" t="s">
        <v>121</v>
      </c>
    </row>
    <row r="53" spans="1:19" ht="45" x14ac:dyDescent="0.25">
      <c r="A53" s="2">
        <v>2018</v>
      </c>
      <c r="B53" s="6">
        <v>43282</v>
      </c>
      <c r="C53" s="6">
        <v>43373</v>
      </c>
      <c r="D53">
        <v>30000</v>
      </c>
      <c r="E53">
        <v>34000</v>
      </c>
      <c r="F53">
        <v>34500</v>
      </c>
      <c r="G53" t="s">
        <v>97</v>
      </c>
      <c r="H53" s="7">
        <v>98880.53</v>
      </c>
      <c r="I53" s="7">
        <v>-2246.94</v>
      </c>
      <c r="J53" s="7">
        <f t="shared" si="0"/>
        <v>96633.59</v>
      </c>
      <c r="K53" s="9">
        <v>44893.2</v>
      </c>
      <c r="L53" s="8">
        <v>44893.2</v>
      </c>
      <c r="M53" s="9">
        <v>44893.2</v>
      </c>
      <c r="O53" s="10" t="s">
        <v>122</v>
      </c>
      <c r="P53" t="s">
        <v>54</v>
      </c>
      <c r="Q53" s="6">
        <v>43393</v>
      </c>
      <c r="R53" s="6">
        <v>43393</v>
      </c>
      <c r="S53" s="5" t="s">
        <v>121</v>
      </c>
    </row>
    <row r="54" spans="1:19" s="4" customFormat="1" ht="45" x14ac:dyDescent="0.25">
      <c r="A54" s="4">
        <v>2018</v>
      </c>
      <c r="B54" s="6">
        <v>43282</v>
      </c>
      <c r="C54" s="6">
        <v>43373</v>
      </c>
      <c r="D54" s="4">
        <v>30000</v>
      </c>
      <c r="E54" s="4">
        <v>34000</v>
      </c>
      <c r="F54" s="4">
        <v>34700</v>
      </c>
      <c r="G54" s="4" t="s">
        <v>120</v>
      </c>
      <c r="H54" s="7">
        <v>0</v>
      </c>
      <c r="I54" s="7">
        <v>3616.83</v>
      </c>
      <c r="J54" s="7">
        <f t="shared" si="0"/>
        <v>3616.83</v>
      </c>
      <c r="K54" s="9">
        <v>0</v>
      </c>
      <c r="L54" s="8">
        <v>0</v>
      </c>
      <c r="M54" s="9">
        <v>0</v>
      </c>
      <c r="O54" s="10" t="s">
        <v>122</v>
      </c>
      <c r="P54" s="4" t="s">
        <v>54</v>
      </c>
      <c r="Q54" s="6">
        <v>43393</v>
      </c>
      <c r="R54" s="6">
        <v>43393</v>
      </c>
      <c r="S54" s="5" t="s">
        <v>121</v>
      </c>
    </row>
    <row r="55" spans="1:19" ht="45" x14ac:dyDescent="0.25">
      <c r="A55" s="2">
        <v>2018</v>
      </c>
      <c r="B55" s="6">
        <v>43282</v>
      </c>
      <c r="C55" s="6">
        <v>43373</v>
      </c>
      <c r="D55">
        <v>30000</v>
      </c>
      <c r="E55">
        <v>35000</v>
      </c>
      <c r="F55">
        <v>35100</v>
      </c>
      <c r="G55" t="s">
        <v>98</v>
      </c>
      <c r="H55" s="7">
        <v>0</v>
      </c>
      <c r="I55" s="7">
        <v>115282.8</v>
      </c>
      <c r="J55" s="7">
        <f t="shared" si="0"/>
        <v>115282.8</v>
      </c>
      <c r="K55" s="9">
        <v>135282.79999999999</v>
      </c>
      <c r="L55" s="8">
        <v>135884.79999999999</v>
      </c>
      <c r="M55" s="9">
        <v>135884.79999999999</v>
      </c>
      <c r="O55" s="10" t="s">
        <v>122</v>
      </c>
      <c r="P55" t="s">
        <v>54</v>
      </c>
      <c r="Q55" s="6">
        <v>43393</v>
      </c>
      <c r="R55" s="6">
        <v>43393</v>
      </c>
      <c r="S55" s="5" t="s">
        <v>121</v>
      </c>
    </row>
    <row r="56" spans="1:19" ht="45" x14ac:dyDescent="0.25">
      <c r="A56" s="2">
        <v>2018</v>
      </c>
      <c r="B56" s="6">
        <v>43282</v>
      </c>
      <c r="C56" s="6">
        <v>43373</v>
      </c>
      <c r="D56">
        <v>30000</v>
      </c>
      <c r="E56">
        <v>35000</v>
      </c>
      <c r="F56">
        <v>35300</v>
      </c>
      <c r="G56" t="s">
        <v>99</v>
      </c>
      <c r="H56" s="7">
        <v>3300</v>
      </c>
      <c r="I56" s="7">
        <v>13361.13</v>
      </c>
      <c r="J56" s="7">
        <f t="shared" si="0"/>
        <v>16661.129999999997</v>
      </c>
      <c r="K56" s="9">
        <v>17246</v>
      </c>
      <c r="L56" s="8">
        <v>16776</v>
      </c>
      <c r="M56" s="9">
        <v>16776</v>
      </c>
      <c r="O56" s="10" t="s">
        <v>122</v>
      </c>
      <c r="P56" t="s">
        <v>54</v>
      </c>
      <c r="Q56" s="6">
        <v>43393</v>
      </c>
      <c r="R56" s="6">
        <v>43393</v>
      </c>
      <c r="S56" s="5" t="s">
        <v>121</v>
      </c>
    </row>
    <row r="57" spans="1:19" ht="45" x14ac:dyDescent="0.25">
      <c r="A57" s="2">
        <v>2018</v>
      </c>
      <c r="B57" s="6">
        <v>43282</v>
      </c>
      <c r="C57" s="6">
        <v>43373</v>
      </c>
      <c r="D57">
        <v>30000</v>
      </c>
      <c r="E57">
        <v>35000</v>
      </c>
      <c r="F57">
        <v>35500</v>
      </c>
      <c r="G57" t="s">
        <v>100</v>
      </c>
      <c r="H57" s="7">
        <v>56200</v>
      </c>
      <c r="I57" s="7">
        <v>41679.629999999997</v>
      </c>
      <c r="J57" s="7">
        <f t="shared" si="0"/>
        <v>97879.63</v>
      </c>
      <c r="K57" s="9">
        <v>96534.99</v>
      </c>
      <c r="L57" s="8">
        <v>84974.99</v>
      </c>
      <c r="M57" s="9">
        <v>84974.99</v>
      </c>
      <c r="O57" s="10" t="s">
        <v>122</v>
      </c>
      <c r="P57" t="s">
        <v>54</v>
      </c>
      <c r="Q57" s="6">
        <v>43393</v>
      </c>
      <c r="R57" s="6">
        <v>43393</v>
      </c>
      <c r="S57" s="5" t="s">
        <v>121</v>
      </c>
    </row>
    <row r="58" spans="1:19" ht="45" x14ac:dyDescent="0.25">
      <c r="A58" s="2">
        <v>2018</v>
      </c>
      <c r="B58" s="6">
        <v>43282</v>
      </c>
      <c r="C58" s="6">
        <v>43373</v>
      </c>
      <c r="D58">
        <v>30000</v>
      </c>
      <c r="E58">
        <v>35000</v>
      </c>
      <c r="F58">
        <v>35700</v>
      </c>
      <c r="G58" t="s">
        <v>101</v>
      </c>
      <c r="H58" s="7">
        <v>535854.93000000005</v>
      </c>
      <c r="I58" s="7">
        <v>87621.21</v>
      </c>
      <c r="J58" s="7">
        <f t="shared" si="0"/>
        <v>623476.14</v>
      </c>
      <c r="K58" s="9">
        <v>587920.97</v>
      </c>
      <c r="L58" s="8">
        <v>531779.34</v>
      </c>
      <c r="M58" s="9">
        <v>531779.34</v>
      </c>
      <c r="O58" s="10" t="s">
        <v>122</v>
      </c>
      <c r="P58" t="s">
        <v>54</v>
      </c>
      <c r="Q58" s="6">
        <v>43393</v>
      </c>
      <c r="R58" s="6">
        <v>43393</v>
      </c>
      <c r="S58" s="5" t="s">
        <v>121</v>
      </c>
    </row>
    <row r="59" spans="1:19" ht="45" x14ac:dyDescent="0.25">
      <c r="A59" s="2">
        <v>2018</v>
      </c>
      <c r="B59" s="6">
        <v>43282</v>
      </c>
      <c r="C59" s="6">
        <v>43373</v>
      </c>
      <c r="D59">
        <v>30000</v>
      </c>
      <c r="E59">
        <v>36000</v>
      </c>
      <c r="F59">
        <v>36100</v>
      </c>
      <c r="G59" t="s">
        <v>102</v>
      </c>
      <c r="H59" s="7">
        <v>16000</v>
      </c>
      <c r="I59" s="7">
        <v>6112.53</v>
      </c>
      <c r="J59" s="7">
        <f t="shared" si="0"/>
        <v>22112.53</v>
      </c>
      <c r="K59" s="9">
        <v>18950</v>
      </c>
      <c r="L59" s="8">
        <v>18950</v>
      </c>
      <c r="M59" s="9">
        <v>18950</v>
      </c>
      <c r="O59" s="10" t="s">
        <v>122</v>
      </c>
      <c r="P59" t="s">
        <v>54</v>
      </c>
      <c r="Q59" s="6">
        <v>43393</v>
      </c>
      <c r="R59" s="6">
        <v>43393</v>
      </c>
      <c r="S59" s="5" t="s">
        <v>121</v>
      </c>
    </row>
    <row r="60" spans="1:19" s="3" customFormat="1" ht="45" x14ac:dyDescent="0.25">
      <c r="A60" s="3">
        <v>2018</v>
      </c>
      <c r="B60" s="6">
        <v>43282</v>
      </c>
      <c r="C60" s="6">
        <v>43373</v>
      </c>
      <c r="D60" s="3">
        <v>30000</v>
      </c>
      <c r="E60" s="3">
        <v>37000</v>
      </c>
      <c r="F60" s="3">
        <v>37500</v>
      </c>
      <c r="G60" s="3" t="s">
        <v>118</v>
      </c>
      <c r="H60" s="7">
        <v>0</v>
      </c>
      <c r="I60" s="7">
        <v>2268.09</v>
      </c>
      <c r="J60" s="7">
        <f>H60+I60</f>
        <v>2268.09</v>
      </c>
      <c r="K60" s="9">
        <v>3024.14</v>
      </c>
      <c r="L60" s="8">
        <v>3024.14</v>
      </c>
      <c r="M60" s="9">
        <v>3024.14</v>
      </c>
      <c r="O60" s="10" t="s">
        <v>122</v>
      </c>
      <c r="P60" s="3" t="s">
        <v>54</v>
      </c>
      <c r="Q60" s="6">
        <v>43393</v>
      </c>
      <c r="R60" s="6">
        <v>43393</v>
      </c>
      <c r="S60" s="5" t="s">
        <v>121</v>
      </c>
    </row>
    <row r="61" spans="1:19" ht="45" x14ac:dyDescent="0.25">
      <c r="A61" s="2">
        <v>2018</v>
      </c>
      <c r="B61" s="6">
        <v>43282</v>
      </c>
      <c r="C61" s="6">
        <v>43373</v>
      </c>
      <c r="D61">
        <v>30000</v>
      </c>
      <c r="E61">
        <v>38000</v>
      </c>
      <c r="F61">
        <v>38200</v>
      </c>
      <c r="G61" t="s">
        <v>103</v>
      </c>
      <c r="H61" s="7">
        <v>25000</v>
      </c>
      <c r="I61" s="7">
        <v>15610.41</v>
      </c>
      <c r="J61" s="7">
        <f t="shared" si="0"/>
        <v>40610.410000000003</v>
      </c>
      <c r="K61" s="9">
        <v>29720.54</v>
      </c>
      <c r="L61" s="8">
        <v>29720.54</v>
      </c>
      <c r="M61" s="9">
        <v>29720.54</v>
      </c>
      <c r="O61" s="10" t="s">
        <v>122</v>
      </c>
      <c r="P61" t="s">
        <v>54</v>
      </c>
      <c r="Q61" s="6">
        <v>43393</v>
      </c>
      <c r="R61" s="6">
        <v>43393</v>
      </c>
      <c r="S61" s="5" t="s">
        <v>121</v>
      </c>
    </row>
    <row r="62" spans="1:19" ht="45" x14ac:dyDescent="0.25">
      <c r="A62" s="2">
        <v>2018</v>
      </c>
      <c r="B62" s="6">
        <v>43282</v>
      </c>
      <c r="C62" s="6">
        <v>43373</v>
      </c>
      <c r="D62">
        <v>30000</v>
      </c>
      <c r="E62">
        <v>39000</v>
      </c>
      <c r="F62">
        <v>39200</v>
      </c>
      <c r="G62" t="s">
        <v>104</v>
      </c>
      <c r="H62" s="7">
        <v>36290</v>
      </c>
      <c r="I62" s="7">
        <v>0</v>
      </c>
      <c r="J62" s="7">
        <f t="shared" si="0"/>
        <v>36290</v>
      </c>
      <c r="K62" s="9">
        <v>22445.09</v>
      </c>
      <c r="L62" s="8">
        <v>22445.09</v>
      </c>
      <c r="M62" s="9">
        <v>22445.09</v>
      </c>
      <c r="O62" s="10" t="s">
        <v>122</v>
      </c>
      <c r="P62" t="s">
        <v>54</v>
      </c>
      <c r="Q62" s="6">
        <v>43393</v>
      </c>
      <c r="R62" s="6">
        <v>43393</v>
      </c>
      <c r="S62" s="5" t="s">
        <v>121</v>
      </c>
    </row>
    <row r="63" spans="1:19" ht="45" x14ac:dyDescent="0.25">
      <c r="A63" s="2">
        <v>2018</v>
      </c>
      <c r="B63" s="6">
        <v>43282</v>
      </c>
      <c r="C63" s="6">
        <v>43373</v>
      </c>
      <c r="D63">
        <v>30000</v>
      </c>
      <c r="E63">
        <v>39000</v>
      </c>
      <c r="F63">
        <v>39500</v>
      </c>
      <c r="G63" t="s">
        <v>105</v>
      </c>
      <c r="H63" s="7">
        <v>21300.87</v>
      </c>
      <c r="I63" s="7">
        <v>14079.42</v>
      </c>
      <c r="J63" s="7">
        <f t="shared" si="0"/>
        <v>35380.29</v>
      </c>
      <c r="K63" s="9">
        <v>39572.14</v>
      </c>
      <c r="L63" s="8">
        <v>39572.14</v>
      </c>
      <c r="M63" s="9">
        <v>39572.14</v>
      </c>
      <c r="O63" s="10" t="s">
        <v>122</v>
      </c>
      <c r="P63" t="s">
        <v>54</v>
      </c>
      <c r="Q63" s="6">
        <v>43393</v>
      </c>
      <c r="R63" s="6">
        <v>43393</v>
      </c>
      <c r="S63" s="5" t="s">
        <v>121</v>
      </c>
    </row>
    <row r="64" spans="1:19" ht="45" x14ac:dyDescent="0.25">
      <c r="A64" s="2">
        <v>2018</v>
      </c>
      <c r="B64" s="6">
        <v>43282</v>
      </c>
      <c r="C64" s="6">
        <v>43373</v>
      </c>
      <c r="D64">
        <v>30000</v>
      </c>
      <c r="E64">
        <v>39000</v>
      </c>
      <c r="F64">
        <v>39800</v>
      </c>
      <c r="G64" t="s">
        <v>106</v>
      </c>
      <c r="H64" s="7">
        <v>100000</v>
      </c>
      <c r="I64" s="7">
        <v>-11163.24</v>
      </c>
      <c r="J64" s="7">
        <f t="shared" si="0"/>
        <v>88836.76</v>
      </c>
      <c r="K64" s="9">
        <v>41057.79</v>
      </c>
      <c r="L64" s="8">
        <v>41057.79</v>
      </c>
      <c r="M64" s="9">
        <v>41057.79</v>
      </c>
      <c r="O64" s="10" t="s">
        <v>122</v>
      </c>
      <c r="P64" t="s">
        <v>54</v>
      </c>
      <c r="Q64" s="6">
        <v>43393</v>
      </c>
      <c r="R64" s="6">
        <v>43393</v>
      </c>
      <c r="S64" s="5" t="s">
        <v>121</v>
      </c>
    </row>
    <row r="65" spans="1:19" ht="45" x14ac:dyDescent="0.25">
      <c r="A65" s="2">
        <v>2018</v>
      </c>
      <c r="B65" s="6">
        <v>43282</v>
      </c>
      <c r="C65" s="6">
        <v>43373</v>
      </c>
      <c r="D65">
        <v>30000</v>
      </c>
      <c r="E65">
        <v>39000</v>
      </c>
      <c r="F65">
        <v>39900</v>
      </c>
      <c r="G65" t="s">
        <v>107</v>
      </c>
      <c r="H65" s="7">
        <v>0</v>
      </c>
      <c r="I65" s="7">
        <v>214371</v>
      </c>
      <c r="J65" s="7">
        <f t="shared" si="0"/>
        <v>214371</v>
      </c>
      <c r="K65" s="9">
        <v>265911.26</v>
      </c>
      <c r="L65" s="8">
        <v>265911.26</v>
      </c>
      <c r="M65" s="9">
        <v>265911.26</v>
      </c>
      <c r="O65" s="10" t="s">
        <v>122</v>
      </c>
      <c r="P65" t="s">
        <v>54</v>
      </c>
      <c r="Q65" s="6">
        <v>43393</v>
      </c>
      <c r="R65" s="6">
        <v>43393</v>
      </c>
      <c r="S65" s="5" t="s">
        <v>121</v>
      </c>
    </row>
    <row r="66" spans="1:19" ht="45" x14ac:dyDescent="0.25">
      <c r="A66" s="2">
        <v>2018</v>
      </c>
      <c r="B66" s="6">
        <v>43282</v>
      </c>
      <c r="C66" s="6">
        <v>43373</v>
      </c>
      <c r="D66">
        <v>40000</v>
      </c>
      <c r="E66">
        <v>45000</v>
      </c>
      <c r="F66">
        <v>45100</v>
      </c>
      <c r="G66" t="s">
        <v>108</v>
      </c>
      <c r="H66" s="7">
        <v>262665.59999999998</v>
      </c>
      <c r="I66" s="7">
        <v>0</v>
      </c>
      <c r="J66" s="7">
        <f t="shared" si="0"/>
        <v>262665.59999999998</v>
      </c>
      <c r="K66" s="9">
        <v>258533.47</v>
      </c>
      <c r="L66" s="8">
        <v>258533.47</v>
      </c>
      <c r="M66" s="9">
        <v>258533.47</v>
      </c>
      <c r="O66" s="10" t="s">
        <v>122</v>
      </c>
      <c r="P66" t="s">
        <v>54</v>
      </c>
      <c r="Q66" s="6">
        <v>43393</v>
      </c>
      <c r="R66" s="6">
        <v>43393</v>
      </c>
      <c r="S66" s="5" t="s">
        <v>121</v>
      </c>
    </row>
    <row r="67" spans="1:19" ht="45" x14ac:dyDescent="0.25">
      <c r="A67" s="2">
        <v>2018</v>
      </c>
      <c r="B67" s="6">
        <v>43282</v>
      </c>
      <c r="C67" s="6">
        <v>43373</v>
      </c>
      <c r="D67">
        <v>50000</v>
      </c>
      <c r="E67">
        <v>51000</v>
      </c>
      <c r="F67">
        <v>51100</v>
      </c>
      <c r="G67" t="s">
        <v>109</v>
      </c>
      <c r="H67" s="7">
        <v>5000</v>
      </c>
      <c r="I67" s="7">
        <v>0</v>
      </c>
      <c r="J67" s="7">
        <f t="shared" si="0"/>
        <v>5000</v>
      </c>
      <c r="K67" s="9">
        <v>0</v>
      </c>
      <c r="L67" s="8">
        <v>0</v>
      </c>
      <c r="M67" s="9">
        <v>0</v>
      </c>
      <c r="O67" s="10" t="s">
        <v>122</v>
      </c>
      <c r="P67" t="s">
        <v>54</v>
      </c>
      <c r="Q67" s="6">
        <v>43393</v>
      </c>
      <c r="R67" s="6">
        <v>43393</v>
      </c>
      <c r="S67" s="5" t="s">
        <v>121</v>
      </c>
    </row>
    <row r="68" spans="1:19" ht="45" x14ac:dyDescent="0.25">
      <c r="A68" s="2">
        <v>2018</v>
      </c>
      <c r="B68" s="6">
        <v>43282</v>
      </c>
      <c r="C68" s="6">
        <v>43373</v>
      </c>
      <c r="D68">
        <v>50000</v>
      </c>
      <c r="E68">
        <v>51000</v>
      </c>
      <c r="F68">
        <v>51500</v>
      </c>
      <c r="G68" t="s">
        <v>110</v>
      </c>
      <c r="H68" s="7">
        <v>15000</v>
      </c>
      <c r="I68" s="7">
        <v>20838.78</v>
      </c>
      <c r="J68" s="7">
        <f t="shared" si="0"/>
        <v>35838.78</v>
      </c>
      <c r="K68" s="9">
        <v>42635.97</v>
      </c>
      <c r="L68" s="8">
        <v>42635.97</v>
      </c>
      <c r="M68" s="9">
        <v>42635.97</v>
      </c>
      <c r="O68" s="10" t="s">
        <v>122</v>
      </c>
      <c r="P68" t="s">
        <v>54</v>
      </c>
      <c r="Q68" s="6">
        <v>43393</v>
      </c>
      <c r="R68" s="6">
        <v>43393</v>
      </c>
      <c r="S68" s="5" t="s">
        <v>121</v>
      </c>
    </row>
    <row r="69" spans="1:19" ht="45" x14ac:dyDescent="0.25">
      <c r="A69" s="2">
        <v>2018</v>
      </c>
      <c r="B69" s="6">
        <v>43282</v>
      </c>
      <c r="C69" s="6">
        <v>43373</v>
      </c>
      <c r="D69">
        <v>50000</v>
      </c>
      <c r="E69">
        <v>51000</v>
      </c>
      <c r="F69">
        <v>51900</v>
      </c>
      <c r="G69" t="s">
        <v>111</v>
      </c>
      <c r="H69" s="7">
        <v>1200</v>
      </c>
      <c r="I69" s="7">
        <v>24353.55</v>
      </c>
      <c r="J69" s="7">
        <f t="shared" si="0"/>
        <v>25553.55</v>
      </c>
      <c r="K69" s="9">
        <v>32092.33</v>
      </c>
      <c r="L69" s="8">
        <v>32092.33</v>
      </c>
      <c r="M69" s="9">
        <v>32092.33</v>
      </c>
      <c r="O69" s="10" t="s">
        <v>122</v>
      </c>
      <c r="P69" t="s">
        <v>54</v>
      </c>
      <c r="Q69" s="6">
        <v>43393</v>
      </c>
      <c r="R69" s="6">
        <v>43393</v>
      </c>
      <c r="S69" s="5" t="s">
        <v>121</v>
      </c>
    </row>
    <row r="70" spans="1:19" ht="45" x14ac:dyDescent="0.25">
      <c r="A70" s="2">
        <v>2018</v>
      </c>
      <c r="B70" s="6">
        <v>43282</v>
      </c>
      <c r="C70" s="6">
        <v>43373</v>
      </c>
      <c r="D70">
        <v>50000</v>
      </c>
      <c r="E70">
        <v>56000</v>
      </c>
      <c r="F70">
        <v>56100</v>
      </c>
      <c r="G70" t="s">
        <v>112</v>
      </c>
      <c r="H70" s="7">
        <v>90477.78</v>
      </c>
      <c r="I70" s="7">
        <v>-19800</v>
      </c>
      <c r="J70" s="7">
        <f t="shared" si="0"/>
        <v>70677.78</v>
      </c>
      <c r="K70" s="9">
        <v>9872.6</v>
      </c>
      <c r="L70" s="8">
        <v>9872.6</v>
      </c>
      <c r="M70" s="9">
        <v>9872.6</v>
      </c>
      <c r="O70" s="10" t="s">
        <v>122</v>
      </c>
      <c r="P70" t="s">
        <v>54</v>
      </c>
      <c r="Q70" s="6">
        <v>43393</v>
      </c>
      <c r="R70" s="6">
        <v>43393</v>
      </c>
      <c r="S70" s="5" t="s">
        <v>121</v>
      </c>
    </row>
    <row r="71" spans="1:19" ht="45" x14ac:dyDescent="0.25">
      <c r="A71" s="2">
        <v>2018</v>
      </c>
      <c r="B71" s="6">
        <v>43282</v>
      </c>
      <c r="C71" s="6">
        <v>43373</v>
      </c>
      <c r="D71">
        <v>50000</v>
      </c>
      <c r="E71">
        <v>56000</v>
      </c>
      <c r="F71">
        <v>56200</v>
      </c>
      <c r="G71" t="s">
        <v>113</v>
      </c>
      <c r="H71" s="7">
        <v>400000</v>
      </c>
      <c r="I71" s="7">
        <v>-43509.15</v>
      </c>
      <c r="J71" s="7">
        <f t="shared" si="0"/>
        <v>356490.85</v>
      </c>
      <c r="K71" s="9">
        <v>266889.59999999998</v>
      </c>
      <c r="L71" s="8">
        <v>102889.60000000001</v>
      </c>
      <c r="M71" s="9">
        <v>102889.60000000001</v>
      </c>
      <c r="O71" s="10" t="s">
        <v>122</v>
      </c>
      <c r="P71" t="s">
        <v>54</v>
      </c>
      <c r="Q71" s="6">
        <v>43393</v>
      </c>
      <c r="R71" s="6">
        <v>43393</v>
      </c>
      <c r="S71" s="5" t="s">
        <v>121</v>
      </c>
    </row>
    <row r="72" spans="1:19" ht="45" x14ac:dyDescent="0.25">
      <c r="A72" s="2">
        <v>2018</v>
      </c>
      <c r="B72" s="6">
        <v>43282</v>
      </c>
      <c r="C72" s="6">
        <v>43373</v>
      </c>
      <c r="D72">
        <v>50000</v>
      </c>
      <c r="E72">
        <v>56000</v>
      </c>
      <c r="F72">
        <v>56500</v>
      </c>
      <c r="G72" t="s">
        <v>114</v>
      </c>
      <c r="H72" s="7">
        <v>9696.7999999999993</v>
      </c>
      <c r="I72" s="7">
        <v>20775.060000000001</v>
      </c>
      <c r="J72" s="7">
        <f t="shared" si="0"/>
        <v>30471.86</v>
      </c>
      <c r="K72" s="9">
        <v>21187</v>
      </c>
      <c r="L72" s="8">
        <v>21187</v>
      </c>
      <c r="M72" s="9">
        <v>21187</v>
      </c>
      <c r="O72" s="10" t="s">
        <v>122</v>
      </c>
      <c r="P72" t="s">
        <v>54</v>
      </c>
      <c r="Q72" s="6">
        <v>43393</v>
      </c>
      <c r="R72" s="6">
        <v>43393</v>
      </c>
      <c r="S72" s="5" t="s">
        <v>121</v>
      </c>
    </row>
    <row r="73" spans="1:19" ht="45" x14ac:dyDescent="0.25">
      <c r="A73" s="2">
        <v>2018</v>
      </c>
      <c r="B73" s="6">
        <v>43282</v>
      </c>
      <c r="C73" s="6">
        <v>43373</v>
      </c>
      <c r="D73">
        <v>50000</v>
      </c>
      <c r="E73">
        <v>56000</v>
      </c>
      <c r="F73">
        <v>56600</v>
      </c>
      <c r="G73" t="s">
        <v>115</v>
      </c>
      <c r="H73" s="7">
        <v>74937.66</v>
      </c>
      <c r="I73" s="7">
        <v>225539.55</v>
      </c>
      <c r="J73" s="7">
        <f t="shared" si="0"/>
        <v>300477.20999999996</v>
      </c>
      <c r="K73" s="9">
        <v>324149.40000000002</v>
      </c>
      <c r="L73" s="8">
        <v>324149.40000000002</v>
      </c>
      <c r="M73" s="9">
        <v>324149.40000000002</v>
      </c>
      <c r="O73" s="10" t="s">
        <v>122</v>
      </c>
      <c r="P73" t="s">
        <v>54</v>
      </c>
      <c r="Q73" s="6">
        <v>43393</v>
      </c>
      <c r="R73" s="6">
        <v>43393</v>
      </c>
      <c r="S73" s="5" t="s">
        <v>121</v>
      </c>
    </row>
    <row r="74" spans="1:19" ht="45" x14ac:dyDescent="0.25">
      <c r="A74" s="2">
        <v>2018</v>
      </c>
      <c r="B74" s="6">
        <v>43282</v>
      </c>
      <c r="C74" s="6">
        <v>43373</v>
      </c>
      <c r="D74">
        <v>50000</v>
      </c>
      <c r="E74">
        <v>59000</v>
      </c>
      <c r="F74">
        <v>59400</v>
      </c>
      <c r="G74" t="s">
        <v>116</v>
      </c>
      <c r="H74" s="7">
        <v>750000</v>
      </c>
      <c r="I74" s="7">
        <v>-64308.15</v>
      </c>
      <c r="J74" s="7">
        <f t="shared" si="0"/>
        <v>685691.85</v>
      </c>
      <c r="K74" s="9">
        <v>543384</v>
      </c>
      <c r="L74" s="8">
        <v>543384</v>
      </c>
      <c r="M74" s="9">
        <v>543384</v>
      </c>
      <c r="O74" s="10" t="s">
        <v>122</v>
      </c>
      <c r="P74" t="s">
        <v>54</v>
      </c>
      <c r="Q74" s="6">
        <v>43393</v>
      </c>
      <c r="R74" s="6">
        <v>43393</v>
      </c>
      <c r="S74" s="5" t="s">
        <v>121</v>
      </c>
    </row>
  </sheetData>
  <mergeCells count="7">
    <mergeCell ref="A6:S6"/>
    <mergeCell ref="A2:C2"/>
    <mergeCell ref="D2:F2"/>
    <mergeCell ref="G2:I2"/>
    <mergeCell ref="A3:C3"/>
    <mergeCell ref="D3:F3"/>
    <mergeCell ref="G3:I3"/>
  </mergeCells>
  <hyperlinks>
    <hyperlink ref="O8" r:id="rId1"/>
    <hyperlink ref="O9:O74" r:id="rId2" display="http://www.sanfranciscodelosromo.gob.mx/webcontraloria/images/doc/2018/3er.%20trimestre%202018/orgoa/31/Hipervinculo%2055FXXI-I.pdf"/>
  </hyperlinks>
  <pageMargins left="0.7" right="0.7" top="0.75" bottom="0.75" header="0.3" footer="0.3"/>
  <pageSetup orientation="portrait"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2018-03-23T16:34:48Z</dcterms:created>
  <dcterms:modified xsi:type="dcterms:W3CDTF">2018-10-17T16:34:56Z</dcterms:modified>
</cp:coreProperties>
</file>