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66925"/>
  <mc:AlternateContent xmlns:mc="http://schemas.openxmlformats.org/markup-compatibility/2006">
    <mc:Choice Requires="x15">
      <x15ac:absPath xmlns:x15ac="http://schemas.microsoft.com/office/spreadsheetml/2010/11/ac" url="C:\Users\Planeacion\Documents\Documentos\2020 SFR\TRANSPARENCIA DICIEMBRE 4o TRIMESTRE 2020\PLANEACION Y EVALUACION 4o TRIM\PLANEACION Y EVALUACION ANUAL 2021\4\POA 2021 ENTREGAS DIRECCIONES\"/>
    </mc:Choice>
  </mc:AlternateContent>
  <xr:revisionPtr revIDLastSave="0" documentId="13_ncr:1_{92591CC6-17E2-4890-BD30-CA7E625E5834}" xr6:coauthVersionLast="46" xr6:coauthVersionMax="46" xr10:uidLastSave="{00000000-0000-0000-0000-000000000000}"/>
  <bookViews>
    <workbookView xWindow="-120" yWindow="-120" windowWidth="20730" windowHeight="11160" xr2:uid="{00000000-000D-0000-FFFF-FFFF00000000}"/>
  </bookViews>
  <sheets>
    <sheet name="POA 2021" sheetId="14" r:id="rId1"/>
    <sheet name="2019" sheetId="15" state="hidden" r:id="rId2"/>
  </sheets>
  <definedNames>
    <definedName name="_xlnm.Print_Titles" localSheetId="1">'2019'!$1:$8</definedName>
    <definedName name="_xlnm.Print_Titles" localSheetId="0">'POA 2021'!$1:$6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68" i="15" l="1"/>
  <c r="AK64" i="15"/>
  <c r="AK62" i="15"/>
  <c r="AK41" i="15"/>
  <c r="AK39" i="15"/>
  <c r="AK37" i="15"/>
  <c r="AK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G5" authorId="0" shapeId="0" xr:uid="{00000000-0006-0000-0800-000001000000}">
      <text>
        <r>
          <rPr>
            <b/>
            <sz val="9"/>
            <color indexed="81"/>
            <rFont val="Tahoma"/>
            <family val="2"/>
          </rPr>
          <t>Usuario de Windows:</t>
        </r>
        <r>
          <rPr>
            <sz val="9"/>
            <color indexed="81"/>
            <rFont val="Tahoma"/>
            <family val="2"/>
          </rPr>
          <t xml:space="preserve">
viene en el poa</t>
        </r>
      </text>
    </comment>
    <comment ref="H5" authorId="0" shapeId="0" xr:uid="{00000000-0006-0000-0800-000002000000}">
      <text>
        <r>
          <rPr>
            <b/>
            <sz val="9"/>
            <color indexed="81"/>
            <rFont val="Tahoma"/>
            <family val="2"/>
          </rPr>
          <t>Usuario de Windows:</t>
        </r>
        <r>
          <rPr>
            <sz val="9"/>
            <color indexed="81"/>
            <rFont val="Tahoma"/>
            <family val="2"/>
          </rPr>
          <t xml:space="preserve">
que seria lo idea para cumplir esa meta</t>
        </r>
      </text>
    </comment>
    <comment ref="Q5" authorId="0" shapeId="0" xr:uid="{00000000-0006-0000-0800-000003000000}">
      <text>
        <r>
          <rPr>
            <b/>
            <sz val="9"/>
            <color indexed="81"/>
            <rFont val="Tahoma"/>
            <family val="2"/>
          </rPr>
          <t>Usuario de Windows:</t>
        </r>
        <r>
          <rPr>
            <sz val="9"/>
            <color indexed="81"/>
            <rFont val="Tahoma"/>
            <family val="2"/>
          </rPr>
          <t xml:space="preserve">
ubicación del apoyo comunidad o localidad o cabecera</t>
        </r>
      </text>
    </comment>
    <comment ref="D6" authorId="0" shapeId="0" xr:uid="{00000000-0006-0000-0800-000004000000}">
      <text>
        <r>
          <rPr>
            <b/>
            <sz val="9"/>
            <color indexed="81"/>
            <rFont val="Tahoma"/>
            <family val="2"/>
          </rPr>
          <t>Usuario de Windows:</t>
        </r>
        <r>
          <rPr>
            <sz val="9"/>
            <color indexed="81"/>
            <rFont val="Tahoma"/>
            <family val="2"/>
          </rPr>
          <t xml:space="preserve">
lo llena vange</t>
        </r>
      </text>
    </comment>
    <comment ref="E6" authorId="0" shapeId="0" xr:uid="{00000000-0006-0000-0800-000005000000}">
      <text>
        <r>
          <rPr>
            <b/>
            <sz val="9"/>
            <color indexed="81"/>
            <rFont val="Tahoma"/>
            <family val="2"/>
          </rPr>
          <t>Usuario de Windows:</t>
        </r>
        <r>
          <rPr>
            <sz val="9"/>
            <color indexed="81"/>
            <rFont val="Tahoma"/>
            <family val="2"/>
          </rPr>
          <t xml:space="preserve">
lo llena vange</t>
        </r>
      </text>
    </comment>
    <comment ref="F6" authorId="0" shapeId="0" xr:uid="{00000000-0006-0000-0800-000006000000}">
      <text>
        <r>
          <rPr>
            <b/>
            <sz val="9"/>
            <color indexed="81"/>
            <rFont val="Tahoma"/>
            <family val="2"/>
          </rPr>
          <t>Usuario de Windows:</t>
        </r>
        <r>
          <rPr>
            <sz val="9"/>
            <color indexed="81"/>
            <rFont val="Tahoma"/>
            <family val="2"/>
          </rPr>
          <t xml:space="preserve">
indicador del poa</t>
        </r>
      </text>
    </comment>
    <comment ref="J6" authorId="0" shapeId="0" xr:uid="{00000000-0006-0000-0800-000007000000}">
      <text>
        <r>
          <rPr>
            <b/>
            <sz val="9"/>
            <color indexed="81"/>
            <rFont val="Tahoma"/>
            <family val="2"/>
          </rPr>
          <t>Usuario de Windows:</t>
        </r>
        <r>
          <rPr>
            <sz val="9"/>
            <color indexed="81"/>
            <rFont val="Tahoma"/>
            <family val="2"/>
          </rPr>
          <t xml:space="preserve">
cada y cuando es el apoyo</t>
        </r>
      </text>
    </comment>
    <comment ref="K6" authorId="0" shapeId="0" xr:uid="{00000000-0006-0000-0800-000008000000}">
      <text>
        <r>
          <rPr>
            <b/>
            <sz val="9"/>
            <color indexed="81"/>
            <rFont val="Tahoma"/>
            <family val="2"/>
          </rPr>
          <t>Usuario de Windows:</t>
        </r>
        <r>
          <rPr>
            <sz val="9"/>
            <color indexed="81"/>
            <rFont val="Tahoma"/>
            <family val="2"/>
          </rPr>
          <t xml:space="preserve">
accedente o descendente</t>
        </r>
      </text>
    </comment>
    <comment ref="P7" authorId="0" shapeId="0" xr:uid="{00000000-0006-0000-0800-000009000000}">
      <text>
        <r>
          <rPr>
            <b/>
            <sz val="9"/>
            <color indexed="81"/>
            <rFont val="Tahoma"/>
            <family val="2"/>
          </rPr>
          <t>Usuario de Windows:</t>
        </r>
        <r>
          <rPr>
            <sz val="9"/>
            <color indexed="81"/>
            <rFont val="Tahoma"/>
            <family val="2"/>
          </rPr>
          <t xml:space="preserve">
reportar año 2018</t>
        </r>
      </text>
    </comment>
    <comment ref="L8" authorId="0" shapeId="0" xr:uid="{00000000-0006-0000-0800-00000A000000}">
      <text>
        <r>
          <rPr>
            <b/>
            <sz val="9"/>
            <color indexed="81"/>
            <rFont val="Tahoma"/>
            <family val="2"/>
          </rPr>
          <t>Usuario de Windows:</t>
        </r>
        <r>
          <rPr>
            <sz val="9"/>
            <color indexed="81"/>
            <rFont val="Tahoma"/>
            <family val="2"/>
          </rPr>
          <t xml:space="preserve">
cantidad numérica metas</t>
        </r>
      </text>
    </comment>
    <comment ref="M8" authorId="0" shapeId="0" xr:uid="{00000000-0006-0000-0800-00000B000000}">
      <text>
        <r>
          <rPr>
            <b/>
            <sz val="9"/>
            <color indexed="81"/>
            <rFont val="Tahoma"/>
            <family val="2"/>
          </rPr>
          <t>Usuario de Windows:</t>
        </r>
        <r>
          <rPr>
            <sz val="9"/>
            <color indexed="81"/>
            <rFont val="Tahoma"/>
            <family val="2"/>
          </rPr>
          <t xml:space="preserve">
porcentaje</t>
        </r>
      </text>
    </comment>
    <comment ref="N8" authorId="0" shapeId="0" xr:uid="{00000000-0006-0000-0800-00000C000000}">
      <text>
        <r>
          <rPr>
            <b/>
            <sz val="9"/>
            <color indexed="81"/>
            <rFont val="Tahoma"/>
            <family val="2"/>
          </rPr>
          <t>Usuario de Windows:</t>
        </r>
        <r>
          <rPr>
            <sz val="9"/>
            <color indexed="81"/>
            <rFont val="Tahoma"/>
            <family val="2"/>
          </rPr>
          <t xml:space="preserve">
valor del 2017 poa</t>
        </r>
      </text>
    </comment>
    <comment ref="O8" authorId="0" shapeId="0" xr:uid="{00000000-0006-0000-0800-00000D000000}">
      <text>
        <r>
          <rPr>
            <b/>
            <sz val="9"/>
            <color indexed="81"/>
            <rFont val="Tahoma"/>
            <family val="2"/>
          </rPr>
          <t>Usuario de Windows:</t>
        </r>
        <r>
          <rPr>
            <sz val="9"/>
            <color indexed="81"/>
            <rFont val="Tahoma"/>
            <family val="2"/>
          </rPr>
          <t xml:space="preserve">
año 2017</t>
        </r>
      </text>
    </comment>
  </commentList>
</comments>
</file>

<file path=xl/sharedStrings.xml><?xml version="1.0" encoding="utf-8"?>
<sst xmlns="http://schemas.openxmlformats.org/spreadsheetml/2006/main" count="719" uniqueCount="342">
  <si>
    <t>Propósito</t>
  </si>
  <si>
    <t>Sí</t>
  </si>
  <si>
    <t>Apoyar a la economía familiar, a través de la adquisición de artículos escolares a mejor precio</t>
  </si>
  <si>
    <t>Eje 3: Bienestar para todos</t>
  </si>
  <si>
    <t xml:space="preserve">Niños y Niñas cursando la Educación Primaria </t>
  </si>
  <si>
    <t xml:space="preserve">Porcentaje de beneficiarios de Becas de Educación Primaria </t>
  </si>
  <si>
    <t>Personas mayores de 18, en situación de pobreza, residentes del Municipio de San Francisco de los Romo., Familias de bajos ingresos que entre sus integrantes cuenten con personas de la tercera edad, mujer jefa de familia, mujeres embarazadas o en periodo de lactancia y niños y niñas en edad escolar.</t>
  </si>
  <si>
    <t>Porcentaje de Despensas Entregadas</t>
  </si>
  <si>
    <t>Porcentaje de familias y negocios beneficiados en la Expo Escolar</t>
  </si>
  <si>
    <t>Objetivo</t>
  </si>
  <si>
    <t>Total</t>
  </si>
  <si>
    <t>Brindar apoyo  económico y en especie a niños y niñas que cursan la educación primaria, preferentemente a alumnos de segundo y tercer grado  con promedio igual o mayor a 8.5</t>
  </si>
  <si>
    <t>GENERAL</t>
  </si>
  <si>
    <t>INDICADORES</t>
  </si>
  <si>
    <t>FICHA TÉCNICA DE LOS INDICADORES</t>
  </si>
  <si>
    <t>Metas Programadas</t>
  </si>
  <si>
    <t>POBLACIÓN</t>
  </si>
  <si>
    <t xml:space="preserve">Monitoreo </t>
  </si>
  <si>
    <t>Evaluación</t>
  </si>
  <si>
    <t>Observaciones</t>
  </si>
  <si>
    <t>DENOMINACIÓN</t>
  </si>
  <si>
    <t xml:space="preserve">DEFINICIÓN </t>
  </si>
  <si>
    <t>MÉTODO DE CALCULO</t>
  </si>
  <si>
    <t>UNIDAD DE MEDIDA</t>
  </si>
  <si>
    <t>TIPO-DIMENSIÓN</t>
  </si>
  <si>
    <t>SENTIDO</t>
  </si>
  <si>
    <t>METAS PROGRAMADAS</t>
  </si>
  <si>
    <t>Anual</t>
  </si>
  <si>
    <t>Enero-Marzo</t>
  </si>
  <si>
    <t>Abril-Junio</t>
  </si>
  <si>
    <t>Julio-Septiembre</t>
  </si>
  <si>
    <t>Octubre-Diciembre</t>
  </si>
  <si>
    <t>ANUAL</t>
  </si>
  <si>
    <t>AÑO DE REPORTE</t>
  </si>
  <si>
    <t>Meta</t>
  </si>
  <si>
    <t>Alcance</t>
  </si>
  <si>
    <t>Meta Programada</t>
  </si>
  <si>
    <t>IDENTIFICADOR</t>
  </si>
  <si>
    <t>PROYECTO/PROCESO</t>
  </si>
  <si>
    <t xml:space="preserve">EJE PRIMARIO </t>
  </si>
  <si>
    <t xml:space="preserve">PROPÓSITO </t>
  </si>
  <si>
    <t>OBJETIVOS</t>
  </si>
  <si>
    <t>JUSTIFICACIÓN</t>
  </si>
  <si>
    <t>POBLACIÓN OBJETIVO</t>
  </si>
  <si>
    <t>NOMBRE DEL INDICAR (ES)</t>
  </si>
  <si>
    <t>PERSPECTIVA DE GENERO</t>
  </si>
  <si>
    <t>ORIGEN DEL RECURSO</t>
  </si>
  <si>
    <t>MONTO</t>
  </si>
  <si>
    <t>ABSOLUTO</t>
  </si>
  <si>
    <t>RELATIVO</t>
  </si>
  <si>
    <t>VALOR</t>
  </si>
  <si>
    <t>AÑO</t>
  </si>
  <si>
    <t>Lugar de aplicación (geo)</t>
  </si>
  <si>
    <t>Potencial</t>
  </si>
  <si>
    <t>Atendida</t>
  </si>
  <si>
    <t>Postergada</t>
  </si>
  <si>
    <t>Beneficiarios</t>
  </si>
  <si>
    <t>Absoluto</t>
  </si>
  <si>
    <t>Relativo</t>
  </si>
  <si>
    <t>Alcanzado</t>
  </si>
  <si>
    <t xml:space="preserve"> % Alcanzado</t>
  </si>
  <si>
    <t>A</t>
  </si>
  <si>
    <t>FEDERAL</t>
  </si>
  <si>
    <t>DIRECCIÓN DE DESARROLLO SOCIAL, ECONÓMICO Y AGROPECUARIO</t>
  </si>
  <si>
    <t>EXPO ESCOLAR</t>
  </si>
  <si>
    <t xml:space="preserve">Porcentaje de Becas de Educación Primaria entregadas </t>
  </si>
  <si>
    <t xml:space="preserve">Expresa de proporción del total de becas y despensas programadas, que fueron entregadas </t>
  </si>
  <si>
    <t xml:space="preserve">Porcentaje </t>
  </si>
  <si>
    <t xml:space="preserve">Eficacia </t>
  </si>
  <si>
    <t xml:space="preserve"> Territorio Municipal de San Francisco de los Romo</t>
  </si>
  <si>
    <t xml:space="preserve">Territorio Municipal </t>
  </si>
  <si>
    <t xml:space="preserve">Gestión </t>
  </si>
  <si>
    <t>Porcentaje</t>
  </si>
  <si>
    <t>1.4 PROGRAMA DE SUFICIENCIA ALIMENTICIA</t>
  </si>
  <si>
    <t xml:space="preserve"> ESTÍMULOS A LA EDUCACIÓN BÁSICA </t>
  </si>
  <si>
    <t xml:space="preserve">Eje 2: Desarrollo Sustentable </t>
  </si>
  <si>
    <t>1.2.2  Construir cuartos para cocina</t>
  </si>
  <si>
    <t>1.2.3  Construir cuartos para baño</t>
  </si>
  <si>
    <t>Gestión</t>
  </si>
  <si>
    <t>Porcentaje de cuartos dormitorio construidos</t>
  </si>
  <si>
    <t>Expresa la proporción de cuartos dormitorio programados, que fueron construidos.</t>
  </si>
  <si>
    <t xml:space="preserve">(( Número de cuartos dormitorio construidos)/(Total de cuartos dormitorio programados)) x 100
</t>
  </si>
  <si>
    <t>Porcentaje de cuartos para cocina construidos</t>
  </si>
  <si>
    <t>Expresa la proporción de cuartos para cocina programados, que fueron construidos.</t>
  </si>
  <si>
    <t xml:space="preserve">(( Número de cuartos para cocina construidos)/(Total de cuartos para cocina programados)) x 100
</t>
  </si>
  <si>
    <t>Porcentaje de cuartos para baño construidos</t>
  </si>
  <si>
    <t>Expresa la proporción de cuartos para baño programados, que fueron construidos.</t>
  </si>
  <si>
    <t xml:space="preserve">(( Número de cuartos para baño construidos)/(Total de cuartos para baño programados)) x 100
</t>
  </si>
  <si>
    <t xml:space="preserve">3.1.6 Disminución de población y de asentamientos vulnerables </t>
  </si>
  <si>
    <t xml:space="preserve">Está destinado a financiamiento de obras, acciones sociales básicas e inversiones que beneficien a la población que se encuentra en condiciones de pobreza extrema y rezago social </t>
  </si>
  <si>
    <t xml:space="preserve">FONDO DE INFRAESTRUCTURA SOCIAL MUNICIPAL Y DE LAS DEMARCACIONES TERRITORIALES (FISM) </t>
  </si>
  <si>
    <t>Porcentaje de beneficiarios de mejoramiento de vivienda (en construcción de cuarto dormitorio, cuarto para cocina, cuarto para baño)</t>
  </si>
  <si>
    <t>Porcentaje de cuartos dormitorio, cuartos para cocina y cuartos para baño construidos</t>
  </si>
  <si>
    <t>Expresa la proporción de cuartos dormitorio, cuartos para cocina, y cuartos para baño programados, que fueron construidos.</t>
  </si>
  <si>
    <t xml:space="preserve">(( Número de cuartos dormitorio, cuartos para cocina y cuartos para baño construidos)/(Total de cuartos dormitorio programados)) x 100
</t>
  </si>
  <si>
    <t>APOYO ALIMENTARIO A FAMILIAS</t>
  </si>
  <si>
    <t>Porcentaje de despensas entregadas</t>
  </si>
  <si>
    <t>Expresa la proporción del total de despensas programadas, que fueron entregadas.</t>
  </si>
  <si>
    <t xml:space="preserve">(( Número de despensas entregadas)/(Total de despensas pogramadas)) x 100
</t>
  </si>
  <si>
    <t>Eficacia</t>
  </si>
  <si>
    <t>Porcentaje de micro apoyos entregados.</t>
  </si>
  <si>
    <t xml:space="preserve">Expo Escolar </t>
  </si>
  <si>
    <t>Todo el Municipio</t>
  </si>
  <si>
    <t>Expresa la proporción del total de solicitantes que consiguieron empleo.</t>
  </si>
  <si>
    <t>Ascendente</t>
  </si>
  <si>
    <t>DESARROLLO SOCIAL, ECONÓMICO Y AGROPECUARIO</t>
  </si>
  <si>
    <t>mensualmente</t>
  </si>
  <si>
    <t>NIVEL</t>
  </si>
  <si>
    <t>MEDIOS DE VERIFICACIÓN</t>
  </si>
  <si>
    <t>SUPUESTOS</t>
  </si>
  <si>
    <t>Denominación</t>
  </si>
  <si>
    <t>Definición</t>
  </si>
  <si>
    <t>Método de Cálculo</t>
  </si>
  <si>
    <t>Unidad de medida</t>
  </si>
  <si>
    <t>Tipo-Dimensión-Frecuencia</t>
  </si>
  <si>
    <t>Sentido</t>
  </si>
  <si>
    <t xml:space="preserve">Metas </t>
  </si>
  <si>
    <t>Línea Base</t>
  </si>
  <si>
    <t>Año de reporte</t>
  </si>
  <si>
    <t>Valor</t>
  </si>
  <si>
    <t>Año</t>
  </si>
  <si>
    <t>Alcanza</t>
  </si>
  <si>
    <t>% Al</t>
  </si>
  <si>
    <t>Fin</t>
  </si>
  <si>
    <r>
      <rPr>
        <b/>
        <sz val="10"/>
        <color indexed="8"/>
        <rFont val="Calibri"/>
        <family val="2"/>
        <scheme val="minor"/>
      </rPr>
      <t>Contribuir a:</t>
    </r>
    <r>
      <rPr>
        <sz val="10"/>
        <color indexed="8"/>
        <rFont val="Calibri"/>
        <family val="2"/>
        <scheme val="minor"/>
      </rPr>
      <t xml:space="preserve">
Reducir la población con carencias sociales que dificultan su desarrollo 
Mediante:
la identificación con certeza de las familias en esta situación que permita mayor eficacia en los programas sociales implementados en las colonias y localidades del municipio.
(Falta desarrollo económico)</t>
    </r>
  </si>
  <si>
    <t>Porcentaje de población con ingresos por debajo de línea de bienestar mínimo.</t>
  </si>
  <si>
    <t>Muestra el promedio de personas que son demandantes naturales de los programas sociales, respecto al total de la población</t>
  </si>
  <si>
    <r>
      <rPr>
        <b/>
        <sz val="10"/>
        <rFont val="Calibri"/>
        <family val="2"/>
        <scheme val="minor"/>
      </rPr>
      <t>Numerador:</t>
    </r>
    <r>
      <rPr>
        <sz val="10"/>
        <rFont val="Calibri"/>
        <family val="2"/>
        <scheme val="minor"/>
      </rPr>
      <t xml:space="preserve"> Cantidad de personas por debajo de la línea de bienestar mínimo
</t>
    </r>
    <r>
      <rPr>
        <b/>
        <sz val="10"/>
        <rFont val="Calibri"/>
        <family val="2"/>
        <scheme val="minor"/>
      </rPr>
      <t xml:space="preserve">Denominador: </t>
    </r>
    <r>
      <rPr>
        <sz val="10"/>
        <rFont val="Calibri"/>
        <family val="2"/>
        <scheme val="minor"/>
      </rPr>
      <t>población total municipal*100</t>
    </r>
  </si>
  <si>
    <t>Estratégico/
Eficiencia/
Anual</t>
  </si>
  <si>
    <r>
      <rPr>
        <b/>
        <sz val="10"/>
        <rFont val="Calibri"/>
        <family val="2"/>
        <scheme val="minor"/>
      </rPr>
      <t>Sujeto:</t>
    </r>
    <r>
      <rPr>
        <sz val="10"/>
        <rFont val="Calibri"/>
        <family val="2"/>
        <scheme val="minor"/>
      </rPr>
      <t xml:space="preserve">
Los y las integrantes de las familias con carencias sociales en alimentación, patrimonio, vivienda, salud, educación, empleo
</t>
    </r>
    <r>
      <rPr>
        <b/>
        <sz val="10"/>
        <rFont val="Calibri"/>
        <family val="2"/>
        <scheme val="minor"/>
      </rPr>
      <t>Predicado:</t>
    </r>
    <r>
      <rPr>
        <sz val="10"/>
        <rFont val="Calibri"/>
        <family val="2"/>
        <scheme val="minor"/>
      </rPr>
      <t xml:space="preserve">
encuentran oportunidades expresas para superarlas y mejoraron su nivel de desarrollo.</t>
    </r>
  </si>
  <si>
    <t xml:space="preserve">Porcentaje de personas atendidas en los programas sociales
</t>
  </si>
  <si>
    <t>Expresa  el porcentaje de problación por debajo de la línea de bienestar mínimo atendida, respecto de la población total.</t>
  </si>
  <si>
    <r>
      <rPr>
        <b/>
        <sz val="10"/>
        <rFont val="Calibri"/>
        <family val="2"/>
        <scheme val="minor"/>
      </rPr>
      <t>Numerador:</t>
    </r>
    <r>
      <rPr>
        <sz val="10"/>
        <rFont val="Calibri"/>
        <family val="2"/>
        <scheme val="minor"/>
      </rPr>
      <t xml:space="preserve"> Cantidad de personas por debajo de la línea de bienestar mínimo atendidas
</t>
    </r>
    <r>
      <rPr>
        <b/>
        <sz val="10"/>
        <rFont val="Calibri"/>
        <family val="2"/>
        <scheme val="minor"/>
      </rPr>
      <t xml:space="preserve">Denominador: </t>
    </r>
    <r>
      <rPr>
        <sz val="10"/>
        <rFont val="Calibri"/>
        <family val="2"/>
        <scheme val="minor"/>
      </rPr>
      <t>población total municipal.</t>
    </r>
  </si>
  <si>
    <t>Componentes</t>
  </si>
  <si>
    <t>1. DESARROLLO SOCIAL</t>
  </si>
  <si>
    <t>1.1 PENSIÓN ADULTO MAYOR</t>
  </si>
  <si>
    <t>Acciones</t>
  </si>
  <si>
    <t>1.1.1 Difundir el Programa pago "Pensión Adultos Mayores"</t>
  </si>
  <si>
    <t>Porcentaje de asentamientos atendidos en la campaña difusión</t>
  </si>
  <si>
    <t>Expresa el número de asentamientos donde se aplico la promoción del total municipal.</t>
  </si>
  <si>
    <t xml:space="preserve">(( Número de asentamientos con difusión)/(Total de asentamentos del municipio)) x 100
</t>
  </si>
  <si>
    <t>Archivo del programa Pensión Adultos Mayores</t>
  </si>
  <si>
    <t>La Secretaría de Bienestar informa oportunamente el calendario de pago</t>
  </si>
  <si>
    <t>Gestión/
Eficiencia/
Bimestral</t>
  </si>
  <si>
    <t>Cabecera Municipal y Comunidades</t>
  </si>
  <si>
    <t xml:space="preserve">1.2 FONDO DE INFRAESTRUCTURA SOCIAL MUNICIPAL (FISM) </t>
  </si>
  <si>
    <t xml:space="preserve">1.2.1 Contruir cuartos dormitorio, CUARTOS PARA COCINA, CUARTOS PARA BAÑO, </t>
  </si>
  <si>
    <t>Expediente</t>
  </si>
  <si>
    <t>El estado transfiere oportunamente los recursos del FISM al municipio.</t>
  </si>
  <si>
    <t>Gestión/
Eficiencia/
Anual</t>
  </si>
  <si>
    <t>1.2.4  Entregar Calentadores solares</t>
  </si>
  <si>
    <t>Porcentaje de calentadores solares entregados</t>
  </si>
  <si>
    <t>Expresa la proporción del total de calentadores programados, que fueron entregados</t>
  </si>
  <si>
    <t xml:space="preserve">(( Número de calentadores solares entregados)/(Total de calentadores solares pogramados)) x 100
</t>
  </si>
  <si>
    <t>1.2.5 Construir techumbres en instituciones educativas</t>
  </si>
  <si>
    <t>Porcentaje de techumbres construidas.</t>
  </si>
  <si>
    <t>Expresa la proporción del total de techumbres programadas, que fueron construidas.</t>
  </si>
  <si>
    <t xml:space="preserve">(( Número de techumbres construidas)/(Total de techumbres pogramados)) x 100
</t>
  </si>
  <si>
    <t>expediente en la Dirección de Obras Públicas.</t>
  </si>
  <si>
    <t>1.2.6 Construir de sanitarios en preparatoria</t>
  </si>
  <si>
    <t>Porcentaje de sanitarios construidas.</t>
  </si>
  <si>
    <t>Expresa la proporción del total de sanitarios programadas, que fueron construidas.</t>
  </si>
  <si>
    <t xml:space="preserve">(( Número de sanitarios construidas)/(Total de sanitarios pogramados)) x 100
</t>
  </si>
  <si>
    <t>nuevo</t>
  </si>
  <si>
    <t xml:space="preserve">Cabecera Municipal </t>
  </si>
  <si>
    <t>1.3 PROGRAMA DE ESTÍMULOS A LA EDUCACIÓN BÁSICA</t>
  </si>
  <si>
    <t>1.3.1 Entregar Becas Estímulo a la Educación Básica y despensa.</t>
  </si>
  <si>
    <t>Porcentaje de Becas de Educación primaria entregadas.</t>
  </si>
  <si>
    <t>Expresa la proporción del total de becas y despensa programadas, que fueron entregadas.</t>
  </si>
  <si>
    <t xml:space="preserve">(( Número de becas y despensa entregadas)/(Total de becas y despensa pogramados)) x 100
</t>
  </si>
  <si>
    <t>Los alumnos beneficiarios acuden a recibir su estímulo</t>
  </si>
  <si>
    <t>Estratégico/
Eficiencia/
Cuatrimestral</t>
  </si>
  <si>
    <t>1.4.1.Otorgar despensas a población en condiciones de vulnerabilidad.</t>
  </si>
  <si>
    <t>Los beneficiarios acuden oportunamente a recibir su despensa.</t>
  </si>
  <si>
    <t>1.5 BECAS MUNICIPALES LA EDUCACIÓN VA CONTIGO</t>
  </si>
  <si>
    <t xml:space="preserve">1.5.1. Entregar Becas a estudiantes de PRIMARIA, SECUNDARIA,. PREPARATORIA Y NIVEL SUPERIOR </t>
  </si>
  <si>
    <t>Porcentaje de becas entregadas</t>
  </si>
  <si>
    <t>Expresa la proporción de becas a jovenes de educación secundaria, media superior y superior programadas, que fueron entregadas.</t>
  </si>
  <si>
    <t xml:space="preserve">(( Número de becas entregadas)/(Total de becas pogramadas)) x 100
</t>
  </si>
  <si>
    <t>Los beneficiarios acuden oportunamente a recibir su beca.</t>
  </si>
  <si>
    <t>Gestión/
Eficiencia/
Semestral</t>
  </si>
  <si>
    <t>n/a</t>
  </si>
  <si>
    <t>1.6 DIFUSIÓN, PROMOCIÓN SEGURO FUNERARIO</t>
  </si>
  <si>
    <t>1.6.1 Difundir el Programa Seguro Funerario</t>
  </si>
  <si>
    <t>Expresa el número de asentamientos donde se aplico la difusión del total municipal.</t>
  </si>
  <si>
    <t>Archivo de programa de seguro funerario</t>
  </si>
  <si>
    <t>El convenio es firmado en tiempo y forma</t>
  </si>
  <si>
    <t>Gestión/
Eficiencia/
anual</t>
  </si>
  <si>
    <t>1.7 PROGRAMA DE APOYO A LOS ALUMNOS DE PREESCOLAR Y PRIMARIA (ZAPATOS)</t>
  </si>
  <si>
    <t>1.7.1 Entregar un par de calzado.</t>
  </si>
  <si>
    <t>Porcentaje de pares zapatos entregadas</t>
  </si>
  <si>
    <t>Expresa la proporción del total de pares de zapatos programadas, que fueron entregadas.</t>
  </si>
  <si>
    <t xml:space="preserve">(( Número de pares de zapatos entregadas)/(Total de pares de zapatos pogramadas)) x 100
</t>
  </si>
  <si>
    <t>El municipio de San Francisco de los Romo cuenta con el recurso para iniciar el proyecto.</t>
  </si>
  <si>
    <t>1.8 DOTACIÓN DE TANQUES DE ALMACENAMIENTO DE AGUA POTABLE</t>
  </si>
  <si>
    <t>1.8.1 Entregar tinacos.</t>
  </si>
  <si>
    <t>Porcentaje de tinacos entregados</t>
  </si>
  <si>
    <t>Expresa la proporción del total de tinacos programadas, que fueron entregadas.</t>
  </si>
  <si>
    <t xml:space="preserve">(( Número de tinacos entregadas)/(Total de tincos pogramadas)) x 100
</t>
  </si>
  <si>
    <t>1.9 NUESTRA CASA</t>
  </si>
  <si>
    <t>1.9.1. Coadyuvar en la construcción de 20 viviendas</t>
  </si>
  <si>
    <t>Porcentaje de viviendas entregados</t>
  </si>
  <si>
    <t>Expresa la proporción de viviendas programadas, que fueron entregadas.</t>
  </si>
  <si>
    <t xml:space="preserve">(( Número de viviendas entregadas)/(Total de viviendas pogramadas)) x 100
</t>
  </si>
  <si>
    <t>Que las aportaciónes económicas de CONAVI, Gobierno del Estado, Beneficiario y Municipio esten en tiempo y forma.</t>
  </si>
  <si>
    <t>2. DESARROLLO ECONÓMICO</t>
  </si>
  <si>
    <t>2.1 PROGRAMA DE EMPLEO PARA TODAS Y TODOS</t>
  </si>
  <si>
    <t xml:space="preserve">2.1.1 Vincular, llevar a cabo el Miércoles del empleo.
</t>
  </si>
  <si>
    <t>Porcentaje de solicitantes empleados.</t>
  </si>
  <si>
    <t>Expresa la proporción del total solicitudes recibidas, que fueron empleados.</t>
  </si>
  <si>
    <t xml:space="preserve">(( Número de solicitantes empleados)/(Total de solicitudes recibidas)) x 100
</t>
  </si>
  <si>
    <t>Reporte</t>
  </si>
  <si>
    <t>Que las empresas oferentes de vacantes asistan en tiempo y forma de acuerdo al calendario.</t>
  </si>
  <si>
    <t>Gestión/
Eficiencia/
Trimestral</t>
  </si>
  <si>
    <t xml:space="preserve">2.1.2 Vincular y gestionar la bolsa de empleo con atención al público en general. </t>
  </si>
  <si>
    <t>Porcentaje de colocación al empleo.</t>
  </si>
  <si>
    <t xml:space="preserve">(( Número de solicitantes que obtuvieron empleo)/(Total de solicitantes en bolsa de trabajo)) x 100
</t>
  </si>
  <si>
    <t>Las empresas del municipio oferten vacantes</t>
  </si>
  <si>
    <t>2.1.4.Gestionar cursos de capacitación con becas talleres de autoempleo.</t>
  </si>
  <si>
    <t>Porcentaje de cursos de capacitación realizados con beca</t>
  </si>
  <si>
    <t>Expresa la proporción de cursos de capacitación con beca, que fueron programados.</t>
  </si>
  <si>
    <t xml:space="preserve">(( Número de cursos de capacitación realizados)/(Total de cursos de capacitación pogramados)) x 100
</t>
  </si>
  <si>
    <t>Registro</t>
  </si>
  <si>
    <t>Que el Servicio Nacional de Empleo atienda la solicitud del municipio y otorgue los cursos de capacitación.</t>
  </si>
  <si>
    <t>2.2 VENTANILLA ÚNICA DE GESTIÓN EMPRESARIAL</t>
  </si>
  <si>
    <t>2.2.1 Asesorar sobre el Sistema de apertura rápida de empresas (SARE)</t>
  </si>
  <si>
    <t>Porcentaje de personas atendidas para la asesoría SARE</t>
  </si>
  <si>
    <t>Expresa la proporción de personas atendidas, con las personas que solicitan el trámite.</t>
  </si>
  <si>
    <t xml:space="preserve">(( Número de personas atendidas)/(Total de personas solicitantes)) x 100
</t>
  </si>
  <si>
    <t>Registros</t>
  </si>
  <si>
    <t>De que existan personas interesadas en las aperturas.</t>
  </si>
  <si>
    <t>2.3 MICROAPOYOS A LA MUJER EMPRENDEDORA</t>
  </si>
  <si>
    <t xml:space="preserve">2.3.1 Entregar microapoyos a mujeres para pequeños comercios de autoempleo y/o supervivencia
</t>
  </si>
  <si>
    <t>Porcentaje de microapoyos entregados.</t>
  </si>
  <si>
    <t>Expresa la proporción de microapoyos programados, que fueron entregados.</t>
  </si>
  <si>
    <t xml:space="preserve">(( Número de microapoyos entregados)/(Total de microapoyos programados)) x 100
</t>
  </si>
  <si>
    <t>Las beneficiarias acuden oportunamente a recibir su microapoyos.</t>
  </si>
  <si>
    <t xml:space="preserve">2.4 EXPO ESCOLAR </t>
  </si>
  <si>
    <t xml:space="preserve">2.4.1 Realizar la expo escolar
</t>
  </si>
  <si>
    <t>Porcentaje de expo escolar realizada.</t>
  </si>
  <si>
    <t>Expresa la proporción de expo escolar programados, que fueron realizada.</t>
  </si>
  <si>
    <t xml:space="preserve">(( Número de expoescolar realizada)/(Total de expo escolar programada)) x 100
</t>
  </si>
  <si>
    <t>El departamento de Desarrollo Económico realice las gestiones necesarias para llevar a cabo la expo.</t>
  </si>
  <si>
    <t>3. DESARROLLO AGROPECUARIO.</t>
  </si>
  <si>
    <t>3.1 DIFUSIÓN DE PROGRAMAS AGRICOLAS Y AGROPECUARIOS, FEDERALES Y ESTATALES.</t>
  </si>
  <si>
    <t>VIII</t>
  </si>
  <si>
    <t xml:space="preserve">3.1.1Convocatoria y conformación de los Consejo Municipal de Desarrollo Rural Sustentable </t>
  </si>
  <si>
    <t>Porcentaje de reuniones de Consejo de desarrollo Rural Sustentable</t>
  </si>
  <si>
    <t>Expresa la proporción de reuniones del Consejo programados, que fueron realizadas.</t>
  </si>
  <si>
    <t xml:space="preserve">(( Número de reuniones realizadas)/(Total de reuniones programados)) x 100
</t>
  </si>
  <si>
    <t xml:space="preserve">Listas de asistencia, fotografias y actas </t>
  </si>
  <si>
    <t>Llevar a cabo todas las reuniones programadas en tiempo y forma.</t>
  </si>
  <si>
    <t>PROGRAMA DE IMPULSO AL PRODUCTOR AGROPECUARIO</t>
  </si>
  <si>
    <t>Línea de Acción</t>
  </si>
  <si>
    <t>Generar apoyos a pequeños y medianos productores</t>
  </si>
  <si>
    <t>Porcentaje de apoyos con insumos y materiales a pequeños y medianos productores</t>
  </si>
  <si>
    <t>Apoyar con insumos y materiales que fortalezcan su actividad pecuaria</t>
  </si>
  <si>
    <r>
      <rPr>
        <b/>
        <sz val="10"/>
        <rFont val="Calibri"/>
        <family val="2"/>
        <scheme val="minor"/>
      </rPr>
      <t>Numerador:</t>
    </r>
    <r>
      <rPr>
        <sz val="10"/>
        <rFont val="Calibri"/>
        <family val="2"/>
        <scheme val="minor"/>
      </rPr>
      <t xml:space="preserve"> número de apoyos a pequeños y medianos productores entregados
</t>
    </r>
    <r>
      <rPr>
        <b/>
        <sz val="10"/>
        <rFont val="Calibri"/>
        <family val="2"/>
        <scheme val="minor"/>
      </rPr>
      <t xml:space="preserve">Denominador: </t>
    </r>
    <r>
      <rPr>
        <sz val="10"/>
        <rFont val="Calibri"/>
        <family val="2"/>
        <scheme val="minor"/>
      </rPr>
      <t>total de apoyos programadas*100</t>
    </r>
  </si>
  <si>
    <t>Fotos, convocatorias</t>
  </si>
  <si>
    <t>Gestionar recurso municipal</t>
  </si>
  <si>
    <t>MODERNIZACIÓN DE PRACTICAS PECUARIAS</t>
  </si>
  <si>
    <t>Gestionar la participación de productores en campañas para la modernización de prácticas pecuarias</t>
  </si>
  <si>
    <t>Porcentaje de participantes en campaña de modernización</t>
  </si>
  <si>
    <t>Gestionar capacitaciones a productores ante dependencias Estatales</t>
  </si>
  <si>
    <r>
      <rPr>
        <b/>
        <sz val="10"/>
        <rFont val="Calibri"/>
        <family val="2"/>
        <scheme val="minor"/>
      </rPr>
      <t>Numerador:</t>
    </r>
    <r>
      <rPr>
        <sz val="10"/>
        <rFont val="Calibri"/>
        <family val="2"/>
        <scheme val="minor"/>
      </rPr>
      <t xml:space="preserve"> número de productores participantes 
</t>
    </r>
    <r>
      <rPr>
        <b/>
        <sz val="10"/>
        <rFont val="Calibri"/>
        <family val="2"/>
        <scheme val="minor"/>
      </rPr>
      <t xml:space="preserve">Denominador: </t>
    </r>
    <r>
      <rPr>
        <sz val="10"/>
        <rFont val="Calibri"/>
        <family val="2"/>
        <scheme val="minor"/>
      </rPr>
      <t>total de campañas realizadas*100</t>
    </r>
  </si>
  <si>
    <t>Fotos, Registros</t>
  </si>
  <si>
    <t>Lograr su mejoramiento económico y optimización de tiempos.</t>
  </si>
  <si>
    <t>SUSTENTABILIDAD Y CUIDADO DEL MEDIO AMBIENTE A TRAVÉS DE ENERGÍAS ALTERNATIVAS</t>
  </si>
  <si>
    <t>Gestionar los apoyos de energías sustentables  (Paneles solares, Biodigestores, etc.).</t>
  </si>
  <si>
    <t>Porcentaje de apoyos gestionados a productores</t>
  </si>
  <si>
    <t>Difusión a productores</t>
  </si>
  <si>
    <r>
      <rPr>
        <b/>
        <sz val="10"/>
        <rFont val="Calibri"/>
        <family val="2"/>
        <scheme val="minor"/>
      </rPr>
      <t>Numerador:</t>
    </r>
    <r>
      <rPr>
        <sz val="10"/>
        <rFont val="Calibri"/>
        <family val="2"/>
        <scheme val="minor"/>
      </rPr>
      <t xml:space="preserve"> número de apoyos gestionados
</t>
    </r>
    <r>
      <rPr>
        <b/>
        <sz val="10"/>
        <rFont val="Calibri"/>
        <family val="2"/>
        <scheme val="minor"/>
      </rPr>
      <t xml:space="preserve">Denominador: </t>
    </r>
    <r>
      <rPr>
        <sz val="10"/>
        <rFont val="Calibri"/>
        <family val="2"/>
        <scheme val="minor"/>
      </rPr>
      <t>total de campañas de sustentabilidad programadas*100</t>
    </r>
  </si>
  <si>
    <t>Hacer llegar a los productores la información de las diferentes dependencias a través de los medios de comunicación.</t>
  </si>
  <si>
    <t>PROGRAMA DE TECNIFICACIÓN Y OPTIMIZACIÓN DEL AGUA EN EL USO AGRÍCOLA</t>
  </si>
  <si>
    <t>Gestionar los apoyos a productores en las convocatorias federales y estatales en el programa de tecnificación en el uso del agua</t>
  </si>
  <si>
    <t>PRODUCTOR VIGILANTE</t>
  </si>
  <si>
    <t>Apoyar al productor en la adquisición de cámaras de vigilancia o cualquier otro material que fortalezca el cuidado de sus bienes y su patrimonio.</t>
  </si>
  <si>
    <t>Porcentaje de apoyos a productores para el cuidado de sus bienes y su patrimonio</t>
  </si>
  <si>
    <t>Llevar a cabo reuniones con productores interesados.</t>
  </si>
  <si>
    <r>
      <rPr>
        <b/>
        <sz val="10"/>
        <rFont val="Calibri"/>
        <family val="2"/>
        <scheme val="minor"/>
      </rPr>
      <t>Numerador:</t>
    </r>
    <r>
      <rPr>
        <sz val="10"/>
        <rFont val="Calibri"/>
        <family val="2"/>
        <scheme val="minor"/>
      </rPr>
      <t xml:space="preserve"> número de beneficiarios gestionados
</t>
    </r>
    <r>
      <rPr>
        <b/>
        <sz val="10"/>
        <rFont val="Calibri"/>
        <family val="2"/>
        <scheme val="minor"/>
      </rPr>
      <t xml:space="preserve">Denominador: </t>
    </r>
    <r>
      <rPr>
        <sz val="10"/>
        <rFont val="Calibri"/>
        <family val="2"/>
        <scheme val="minor"/>
      </rPr>
      <t>total de apoyos  programados*100</t>
    </r>
  </si>
  <si>
    <t>Fotos, expediente</t>
  </si>
  <si>
    <t>Gestionar recurso Municipal</t>
  </si>
  <si>
    <t>PROGRAMA DE ORGANIZACIÓN CON PRODUCTORES A SU SISTEMA PRODUCTO</t>
  </si>
  <si>
    <t>Promover la Organización Pecuaria</t>
  </si>
  <si>
    <t xml:space="preserve">Porcentaje de reuniones realizadas con productores  </t>
  </si>
  <si>
    <t>Convocar a productores para fomentar la organización de acuerdo a su sistema producto</t>
  </si>
  <si>
    <r>
      <rPr>
        <b/>
        <sz val="10"/>
        <rFont val="Calibri"/>
        <family val="2"/>
        <scheme val="minor"/>
      </rPr>
      <t>Numerador:</t>
    </r>
    <r>
      <rPr>
        <sz val="10"/>
        <rFont val="Calibri"/>
        <family val="2"/>
        <scheme val="minor"/>
      </rPr>
      <t xml:space="preserve"> número de reuniones  realizadas
</t>
    </r>
    <r>
      <rPr>
        <b/>
        <sz val="10"/>
        <rFont val="Calibri"/>
        <family val="2"/>
        <scheme val="minor"/>
      </rPr>
      <t xml:space="preserve">Denominador: </t>
    </r>
    <r>
      <rPr>
        <sz val="10"/>
        <rFont val="Calibri"/>
        <family val="2"/>
        <scheme val="minor"/>
      </rPr>
      <t>total de reuniones programadas*100</t>
    </r>
  </si>
  <si>
    <t>Coordinación entre productores y Municipio para llevar a cabo esta actividad, con la finalidad de tener un orden jurídico.</t>
  </si>
  <si>
    <t>3.2. PROGRAMA CLINICA AMBULATORIA, ASISTENCIA Y ASESORIA TECNICA</t>
  </si>
  <si>
    <t xml:space="preserve">3.2.1 Colaborar con brigadas para brindar asesoría y asistencia técnica. </t>
  </si>
  <si>
    <t>Porcentaje de brigadas realizadas.</t>
  </si>
  <si>
    <t>Expresa la proporción de brigadas programadas, que fueron realizadas.</t>
  </si>
  <si>
    <t xml:space="preserve">(( Número de brigadas realizadas)/(Total de brigadas programados)) x 100
</t>
  </si>
  <si>
    <t>expediente</t>
  </si>
  <si>
    <t>El municipio de San Francisco de los Romo cuenta con el recurso para iniciar con las brigadas.</t>
  </si>
  <si>
    <t>3.3. CRIANZA DE GALLINAS PONEDORAS.</t>
  </si>
  <si>
    <t>3.3.1. Entregar paquetes de gallinas ponedoras</t>
  </si>
  <si>
    <t>Porcentaje de paquete de gallinas ponedoras entregadas.</t>
  </si>
  <si>
    <t>Expresa la proporción de paquetes de gallinas programadas, que fueron entregadas.</t>
  </si>
  <si>
    <t xml:space="preserve">(( Número de paquetes de gallinas entregadas)/(Total de paquetes de gallinas programados)) x 100
</t>
  </si>
  <si>
    <t>El municipio de San Francisco de los Romo cuenta con el recurso para iniciar con el programa.</t>
  </si>
  <si>
    <t>4. CONCERTACIÓN SOCIAL</t>
  </si>
  <si>
    <t xml:space="preserve">4.1 PARTICIPACIÓN SOCIAL </t>
  </si>
  <si>
    <t>4.1.1 Convocar a reuniones de Consejo de Desarrollo Municipal (CODEMUN)</t>
  </si>
  <si>
    <t>Porcentaje de reuniones realizadas con los consejeros</t>
  </si>
  <si>
    <t>Expresa la proporción de reuniones del CODEMUN programados, que fueron realizadas.</t>
  </si>
  <si>
    <t xml:space="preserve">(( Número de reuniones de CODEMUN realizadas)/(Total de reuniones programados)) x 100
</t>
  </si>
  <si>
    <t>Tener la participación de los Consejeros Municipales para el seguimiento de las acciones programadas con el recurso del FISM.</t>
  </si>
  <si>
    <t>4.1.2 Conformación de Comités de obra pública</t>
  </si>
  <si>
    <t>Porcentaje de comités de obra conformados</t>
  </si>
  <si>
    <t>Expresa el número de comités de obra conformados</t>
  </si>
  <si>
    <t xml:space="preserve">(( Número de comites conformados/(Total de comites programados)) x 100
</t>
  </si>
  <si>
    <t>Que los ciudadanos atiendan a las invitaciones, para conformar los comites de contraloría social y cumplan con la finalidad del comité.</t>
  </si>
  <si>
    <t>4.1.3.Conformación de comités de Participación Social del Programa FISMDF</t>
  </si>
  <si>
    <t>Expresa el número de comités de Participación Social conformados</t>
  </si>
  <si>
    <t>Que se lleven a cabo la participación por parte de la ciudadanía para que realicen las funciones que les competen de acuerdo a los lineamientos del FISM.</t>
  </si>
  <si>
    <t>4.1.4.Conformación de comités de Participación Social de Programas Sociales</t>
  </si>
  <si>
    <t>Porcentaje de Comités de Programas Sociales Conformados</t>
  </si>
  <si>
    <t>Expresa el número de Comités de Participación Social de Programas, conformados</t>
  </si>
  <si>
    <t xml:space="preserve">(( Número de comites de programas sociales conformados/(Total de comites de programas sociales programados)) x 100
</t>
  </si>
  <si>
    <t>Que se lleven a cabo la participación por parte de la ciudadanía para que realicen las funciones que les competen de acuerdo a los lineamientos del las Reglas de Operación del Programa</t>
  </si>
  <si>
    <t xml:space="preserve">3.1. Apoyo Alimentario a Familias </t>
  </si>
  <si>
    <t xml:space="preserve">8.1 Realizar la expo escolar
</t>
  </si>
  <si>
    <t>3.1.2. Mayor calidad en la educación</t>
  </si>
  <si>
    <t>Contribuir y mejorar las condiciones alimentarias de personas vulnerables y con escasos recursos económicos</t>
  </si>
  <si>
    <t>Contribuir a la no deserción escolar a través del apoyo al gasto familiar; Apoyar a las niñas y los niños que estén inscritos cursando la educación primaria y cumplan las condiciones determinadas en el programa.</t>
  </si>
  <si>
    <t xml:space="preserve">((Número de becas y despensa entregadas) / (total de becas despensas programadas)) x 100 </t>
  </si>
  <si>
    <t xml:space="preserve">Ascendente </t>
  </si>
  <si>
    <t xml:space="preserve">Entrega de despensas a personas en condición de vulnerabilidad </t>
  </si>
  <si>
    <t xml:space="preserve">(( Número de despensas entregadas)/(Total de despensas programadas)) x 100
</t>
  </si>
  <si>
    <t xml:space="preserve">2.1.2 Más gestión para que las empresas cumplan con su responsabilidad social </t>
  </si>
  <si>
    <t>Dirigido a todas las familias del municipio que tienen la necesidad de adquirir uniformes y útiles escolares así como los comercios locales</t>
  </si>
  <si>
    <t>Expresa la proporción de micro apoyos programados, que fueron entregados.</t>
  </si>
  <si>
    <t xml:space="preserve">(( Número de micro apoyos entregados)/(Total de micro apoyos programados)) x 100
</t>
  </si>
  <si>
    <t xml:space="preserve">Eje 3: Bienestar para todos </t>
  </si>
  <si>
    <t xml:space="preserve">Beneficiar directamente a población en pobreza extrema, localidades con alto o muy alto nivel de rezago social conforme a lo previsto en la LGDS, y en las ZAP, Mejorar la calidad de vida de las personas que habitan en viviendas en pobreza extrema </t>
  </si>
  <si>
    <t xml:space="preserve">2.1. Estímulos a la educación básica  </t>
  </si>
  <si>
    <t xml:space="preserve">LÍNEA BASE </t>
  </si>
  <si>
    <t>NOMBRE DEL INDICADOR</t>
  </si>
  <si>
    <t xml:space="preserve">DIRECTO MUNICIPAL </t>
  </si>
  <si>
    <t>DIRECTO MUNICIPAL</t>
  </si>
  <si>
    <t xml:space="preserve">1.1. Construir Cuartos Dormitorio, cuartos para cocina, cuartos para baño y calentadores solares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</si>
</sst>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0.0"/>
    <numFmt numFmtId="165" formatCode="0.0%"/>
  </numFmts>
  <fonts count="36"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Arial"/>
      <family val="2"/>
    </font>
    <font>
      <sz val="11"/>
      <color theme="1"/>
      <name val="Arial"/>
      <family val="2"/>
    </font>
    <font>
      <sz val="11"/>
      <color theme="1"/>
      <name val="Arial"/>
      <family val="2"/>
    </font>
    <font>
      <sz val="11"/>
      <name val="Arial"/>
      <family val="2"/>
    </font>
    <font>
      <b/>
      <sz val="11"/>
      <color theme="1"/>
      <name val="Calibri"/>
      <family val="2"/>
      <scheme val="minor"/>
    </font>
    <font>
      <sz val="10"/>
      <color indexed="8"/>
      <name val="Arial"/>
      <family val="2"/>
    </font>
    <font>
      <sz val="10"/>
      <color indexed="8"/>
      <name val="Arial"/>
      <family val="2"/>
    </font>
    <font>
      <b/>
      <sz val="24"/>
      <color rgb="FFFFFF00"/>
      <name val="Calibri"/>
      <family val="2"/>
      <scheme val="minor"/>
    </font>
    <font>
      <b/>
      <sz val="24"/>
      <color theme="1"/>
      <name val="Calibri"/>
      <family val="2"/>
      <scheme val="minor"/>
    </font>
    <font>
      <b/>
      <sz val="24"/>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Arial"/>
      <family val="2"/>
    </font>
    <font>
      <sz val="10"/>
      <color theme="1"/>
      <name val="Calibri"/>
      <family val="2"/>
      <scheme val="minor"/>
    </font>
    <font>
      <b/>
      <sz val="10"/>
      <color theme="1"/>
      <name val="Calibri"/>
      <family val="2"/>
      <scheme val="minor"/>
    </font>
    <font>
      <sz val="11"/>
      <color theme="0"/>
      <name val="Calibri"/>
      <family val="2"/>
      <scheme val="minor"/>
    </font>
    <font>
      <b/>
      <sz val="11"/>
      <color theme="1"/>
      <name val="Arial"/>
      <family val="2"/>
    </font>
    <font>
      <sz val="10"/>
      <name val="Calibri"/>
      <family val="2"/>
      <scheme val="minor"/>
    </font>
    <font>
      <sz val="10"/>
      <color indexed="8"/>
      <name val="Calibri"/>
      <family val="2"/>
      <scheme val="minor"/>
    </font>
    <font>
      <b/>
      <sz val="14"/>
      <color rgb="FFFFFF00"/>
      <name val="Arial"/>
      <family val="2"/>
    </font>
    <font>
      <b/>
      <sz val="11"/>
      <color indexed="9"/>
      <name val="Calibri"/>
      <family val="2"/>
      <scheme val="minor"/>
    </font>
    <font>
      <b/>
      <sz val="10"/>
      <color indexed="8"/>
      <name val="Calibri"/>
      <family val="2"/>
      <scheme val="minor"/>
    </font>
    <font>
      <b/>
      <sz val="10"/>
      <name val="Calibri"/>
      <family val="2"/>
      <scheme val="minor"/>
    </font>
    <font>
      <sz val="7"/>
      <name val="Calibri"/>
      <family val="2"/>
      <scheme val="minor"/>
    </font>
    <font>
      <sz val="7"/>
      <color indexed="8"/>
      <name val="Calibri"/>
      <family val="2"/>
      <scheme val="minor"/>
    </font>
    <font>
      <sz val="7"/>
      <color theme="1"/>
      <name val="Calibri"/>
      <family val="2"/>
      <scheme val="minor"/>
    </font>
    <font>
      <b/>
      <sz val="10"/>
      <color theme="0"/>
      <name val="Calibri"/>
      <family val="2"/>
      <scheme val="minor"/>
    </font>
    <font>
      <b/>
      <sz val="9"/>
      <color indexed="81"/>
      <name val="Tahoma"/>
      <family val="2"/>
    </font>
    <font>
      <sz val="9"/>
      <color indexed="81"/>
      <name val="Tahoma"/>
      <family val="2"/>
    </font>
  </fonts>
  <fills count="17">
    <fill>
      <patternFill patternType="none"/>
    </fill>
    <fill>
      <patternFill patternType="gray125"/>
    </fill>
    <fill>
      <patternFill patternType="solid">
        <fgColor theme="9" tint="0.39997558519241921"/>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indexed="22"/>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indexed="8"/>
        <bgColor indexed="64"/>
      </patternFill>
    </fill>
    <fill>
      <patternFill patternType="solid">
        <fgColor theme="1"/>
        <bgColor indexed="64"/>
      </patternFill>
    </fill>
    <fill>
      <patternFill patternType="solid">
        <fgColor theme="9" tint="-0.249977111117893"/>
        <bgColor indexed="64"/>
      </patternFill>
    </fill>
    <fill>
      <patternFill patternType="solid">
        <fgColor rgb="FF6EA94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medium">
        <color indexed="64"/>
      </right>
      <top style="medium">
        <color indexed="64"/>
      </top>
      <bottom/>
      <diagonal/>
    </border>
    <border>
      <left style="medium">
        <color auto="1"/>
      </left>
      <right style="thin">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indexed="64"/>
      </left>
      <right style="thin">
        <color auto="1"/>
      </right>
      <top/>
      <bottom/>
      <diagonal/>
    </border>
    <border>
      <left style="medium">
        <color auto="1"/>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bottom style="thin">
        <color indexed="64"/>
      </bottom>
      <diagonal/>
    </border>
    <border>
      <left style="thin">
        <color auto="1"/>
      </left>
      <right style="thin">
        <color auto="1"/>
      </right>
      <top/>
      <bottom style="thin">
        <color auto="1"/>
      </bottom>
      <diagonal/>
    </border>
    <border>
      <left style="medium">
        <color auto="1"/>
      </left>
      <right style="thin">
        <color auto="1"/>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auto="1"/>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ck">
        <color indexed="23"/>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13">
    <xf numFmtId="0" fontId="0" fillId="0" borderId="0"/>
    <xf numFmtId="44" fontId="8" fillId="0" borderId="0" applyFont="0" applyFill="0" applyBorder="0" applyAlignment="0" applyProtection="0"/>
    <xf numFmtId="0" fontId="11" fillId="0" borderId="0">
      <alignment vertical="top"/>
    </xf>
    <xf numFmtId="0" fontId="5" fillId="0" borderId="0"/>
    <xf numFmtId="0" fontId="7" fillId="0" borderId="0"/>
    <xf numFmtId="0" fontId="7" fillId="0" borderId="0"/>
    <xf numFmtId="0" fontId="7" fillId="0" borderId="0"/>
    <xf numFmtId="0" fontId="5" fillId="0" borderId="0"/>
    <xf numFmtId="0" fontId="5" fillId="0" borderId="0"/>
    <xf numFmtId="0" fontId="12" fillId="0" borderId="0">
      <alignment vertical="top"/>
    </xf>
    <xf numFmtId="0" fontId="12" fillId="0" borderId="0">
      <alignment vertical="top"/>
    </xf>
    <xf numFmtId="0" fontId="3" fillId="0" borderId="0"/>
    <xf numFmtId="9" fontId="3" fillId="0" borderId="0" applyFont="0" applyFill="0" applyBorder="0" applyAlignment="0" applyProtection="0"/>
  </cellStyleXfs>
  <cellXfs count="287">
    <xf numFmtId="0" fontId="0" fillId="0" borderId="0" xfId="0"/>
    <xf numFmtId="0" fontId="5" fillId="0" borderId="0" xfId="3" applyAlignment="1">
      <alignment horizontal="center" vertical="center" wrapText="1"/>
    </xf>
    <xf numFmtId="0" fontId="16" fillId="5" borderId="3" xfId="3" applyFont="1" applyFill="1" applyBorder="1" applyAlignment="1">
      <alignment horizontal="center" vertical="center" wrapText="1"/>
    </xf>
    <xf numFmtId="0" fontId="16" fillId="5" borderId="21" xfId="3" applyFont="1" applyFill="1" applyBorder="1" applyAlignment="1">
      <alignment horizontal="center" vertical="center" wrapText="1"/>
    </xf>
    <xf numFmtId="0" fontId="17" fillId="0" borderId="3" xfId="3" applyFont="1" applyBorder="1" applyAlignment="1">
      <alignment horizontal="center" vertical="center" wrapText="1"/>
    </xf>
    <xf numFmtId="0" fontId="5" fillId="0" borderId="36" xfId="3" applyFont="1" applyBorder="1" applyAlignment="1">
      <alignment horizontal="center" vertical="center" wrapText="1"/>
    </xf>
    <xf numFmtId="0" fontId="5" fillId="0" borderId="1" xfId="3" applyFill="1" applyBorder="1" applyAlignment="1">
      <alignment horizontal="center" vertical="center" wrapText="1"/>
    </xf>
    <xf numFmtId="0" fontId="7" fillId="0" borderId="1" xfId="6" applyFont="1" applyFill="1" applyBorder="1" applyAlignment="1">
      <alignment horizontal="center" vertical="center" wrapText="1"/>
    </xf>
    <xf numFmtId="8" fontId="7" fillId="0" borderId="1" xfId="6" applyNumberFormat="1" applyFill="1" applyBorder="1" applyAlignment="1">
      <alignment horizontal="center" vertical="center" wrapText="1"/>
    </xf>
    <xf numFmtId="0" fontId="18" fillId="0" borderId="3"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18" fillId="0" borderId="14" xfId="3" applyFont="1" applyFill="1" applyBorder="1" applyAlignment="1">
      <alignment horizontal="center" vertical="center" wrapText="1"/>
    </xf>
    <xf numFmtId="0" fontId="5" fillId="0" borderId="1" xfId="3" applyFont="1" applyFill="1" applyBorder="1" applyAlignment="1">
      <alignment horizontal="center" vertical="center" wrapText="1"/>
    </xf>
    <xf numFmtId="10" fontId="5" fillId="0" borderId="37" xfId="3" applyNumberFormat="1" applyFont="1" applyFill="1" applyBorder="1" applyAlignment="1">
      <alignment horizontal="center" vertical="center" wrapText="1"/>
    </xf>
    <xf numFmtId="0" fontId="5" fillId="0" borderId="36" xfId="3" applyFont="1" applyFill="1" applyBorder="1" applyAlignment="1">
      <alignment horizontal="center" vertical="center" wrapText="1"/>
    </xf>
    <xf numFmtId="0" fontId="5" fillId="0" borderId="0" xfId="3" applyFill="1" applyAlignment="1">
      <alignment horizontal="center" vertical="center" wrapText="1"/>
    </xf>
    <xf numFmtId="0" fontId="17" fillId="0" borderId="3" xfId="3" applyFont="1" applyFill="1" applyBorder="1" applyAlignment="1">
      <alignment horizontal="center" vertical="center" wrapText="1"/>
    </xf>
    <xf numFmtId="0" fontId="17" fillId="0" borderId="38" xfId="3" applyFont="1" applyFill="1" applyBorder="1" applyAlignment="1">
      <alignment horizontal="center" vertical="center" wrapText="1"/>
    </xf>
    <xf numFmtId="0" fontId="18" fillId="0" borderId="39" xfId="3" applyFont="1" applyFill="1" applyBorder="1" applyAlignment="1">
      <alignment horizontal="center" vertical="center" wrapText="1"/>
    </xf>
    <xf numFmtId="0" fontId="16" fillId="0" borderId="38" xfId="3" applyFont="1" applyFill="1" applyBorder="1" applyAlignment="1">
      <alignment horizontal="center" vertical="center" wrapText="1"/>
    </xf>
    <xf numFmtId="0" fontId="10" fillId="0" borderId="15" xfId="3" applyFont="1" applyBorder="1" applyAlignment="1">
      <alignment horizontal="center" vertical="center" wrapText="1"/>
    </xf>
    <xf numFmtId="2" fontId="10" fillId="0" borderId="16" xfId="3" applyNumberFormat="1" applyFont="1" applyBorder="1" applyAlignment="1">
      <alignment horizontal="center" vertical="center" wrapText="1"/>
    </xf>
    <xf numFmtId="0" fontId="10" fillId="0" borderId="16" xfId="3" applyFont="1" applyBorder="1" applyAlignment="1">
      <alignment horizontal="center" vertical="center" wrapText="1"/>
    </xf>
    <xf numFmtId="2" fontId="10" fillId="0" borderId="17" xfId="3" applyNumberFormat="1" applyFont="1" applyBorder="1" applyAlignment="1">
      <alignment horizontal="center" vertical="center" wrapText="1"/>
    </xf>
    <xf numFmtId="10" fontId="10" fillId="0" borderId="16" xfId="3" applyNumberFormat="1" applyFont="1" applyBorder="1" applyAlignment="1">
      <alignment horizontal="center" vertical="center" wrapText="1"/>
    </xf>
    <xf numFmtId="10" fontId="10" fillId="0" borderId="17" xfId="3" applyNumberFormat="1" applyFont="1" applyBorder="1" applyAlignment="1">
      <alignment horizontal="center" vertical="center" wrapText="1"/>
    </xf>
    <xf numFmtId="0" fontId="5" fillId="0" borderId="40" xfId="3" applyFont="1" applyBorder="1" applyAlignment="1">
      <alignment horizontal="center" vertical="center" wrapText="1"/>
    </xf>
    <xf numFmtId="0" fontId="17" fillId="0" borderId="0" xfId="3" applyFont="1" applyFill="1" applyAlignment="1">
      <alignment horizontal="center" vertical="center" wrapText="1"/>
    </xf>
    <xf numFmtId="2" fontId="5" fillId="0" borderId="0" xfId="3" applyNumberFormat="1" applyAlignment="1">
      <alignment horizontal="center" vertical="center" wrapText="1"/>
    </xf>
    <xf numFmtId="10" fontId="5" fillId="0" borderId="0" xfId="3" applyNumberFormat="1" applyAlignment="1">
      <alignment horizontal="center" vertical="center" wrapText="1"/>
    </xf>
    <xf numFmtId="4" fontId="5" fillId="0" borderId="0" xfId="3" applyNumberFormat="1" applyAlignment="1">
      <alignment horizontal="center" vertical="center" wrapText="1"/>
    </xf>
    <xf numFmtId="0" fontId="17" fillId="0" borderId="0" xfId="3" applyFont="1" applyAlignment="1">
      <alignment horizontal="center" vertical="center" wrapText="1"/>
    </xf>
    <xf numFmtId="44" fontId="7" fillId="0" borderId="1" xfId="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5" fillId="0" borderId="41" xfId="3" applyFill="1" applyBorder="1" applyAlignment="1">
      <alignment horizontal="center" vertical="center" wrapText="1"/>
    </xf>
    <xf numFmtId="0" fontId="7" fillId="0" borderId="41" xfId="0" applyFont="1" applyFill="1" applyBorder="1" applyAlignment="1">
      <alignment horizontal="left" vertical="center" wrapText="1"/>
    </xf>
    <xf numFmtId="0" fontId="7" fillId="0" borderId="41" xfId="0" applyFont="1" applyFill="1" applyBorder="1" applyAlignment="1">
      <alignment vertical="center" wrapText="1"/>
    </xf>
    <xf numFmtId="0" fontId="7" fillId="0" borderId="41" xfId="0" applyFont="1" applyFill="1" applyBorder="1" applyAlignment="1">
      <alignment horizontal="center" vertical="center" wrapText="1"/>
    </xf>
    <xf numFmtId="44" fontId="7" fillId="0" borderId="41" xfId="1" applyFont="1" applyFill="1" applyBorder="1" applyAlignment="1">
      <alignment horizontal="center" vertical="center" wrapText="1"/>
    </xf>
    <xf numFmtId="8" fontId="7" fillId="0" borderId="41" xfId="6" applyNumberFormat="1" applyFill="1" applyBorder="1" applyAlignment="1">
      <alignment horizontal="center" vertical="center" wrapText="1"/>
    </xf>
    <xf numFmtId="0" fontId="18" fillId="0" borderId="43" xfId="3" applyFont="1" applyFill="1" applyBorder="1" applyAlignment="1">
      <alignment horizontal="center" vertical="center" wrapText="1"/>
    </xf>
    <xf numFmtId="0" fontId="17" fillId="0" borderId="43" xfId="3" applyFont="1" applyFill="1" applyBorder="1" applyAlignment="1">
      <alignment horizontal="center" vertical="center" wrapText="1"/>
    </xf>
    <xf numFmtId="0" fontId="17" fillId="0" borderId="42" xfId="3" applyFont="1" applyFill="1" applyBorder="1" applyAlignment="1">
      <alignment horizontal="center" vertical="center" wrapText="1"/>
    </xf>
    <xf numFmtId="0" fontId="4" fillId="0" borderId="41" xfId="3" applyFont="1" applyFill="1" applyBorder="1" applyAlignment="1">
      <alignment horizontal="center" vertical="center" wrapText="1"/>
    </xf>
    <xf numFmtId="9" fontId="5" fillId="0" borderId="41" xfId="3" applyNumberFormat="1" applyFill="1" applyBorder="1" applyAlignment="1">
      <alignment horizontal="center" vertical="center" wrapText="1"/>
    </xf>
    <xf numFmtId="10" fontId="17" fillId="0" borderId="41" xfId="3" applyNumberFormat="1" applyFont="1" applyFill="1" applyBorder="1" applyAlignment="1">
      <alignment horizontal="center" vertical="center" wrapText="1"/>
    </xf>
    <xf numFmtId="0" fontId="3" fillId="0" borderId="41" xfId="3" applyFont="1" applyFill="1" applyBorder="1" applyAlignment="1">
      <alignment horizontal="center" vertical="center" wrapText="1"/>
    </xf>
    <xf numFmtId="4" fontId="3" fillId="0" borderId="41" xfId="3" applyNumberFormat="1" applyFont="1" applyFill="1" applyBorder="1" applyAlignment="1">
      <alignment horizontal="center" vertical="center" wrapText="1"/>
    </xf>
    <xf numFmtId="10" fontId="3" fillId="0" borderId="37" xfId="3" applyNumberFormat="1" applyFont="1" applyFill="1" applyBorder="1" applyAlignment="1">
      <alignment horizontal="center" vertical="center" wrapText="1"/>
    </xf>
    <xf numFmtId="0" fontId="3" fillId="0" borderId="1" xfId="3"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5" fillId="0" borderId="41" xfId="0" applyFont="1" applyFill="1" applyBorder="1" applyAlignment="1">
      <alignment horizontal="left" vertical="center" wrapText="1"/>
    </xf>
    <xf numFmtId="10" fontId="17" fillId="0" borderId="1" xfId="3"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10" fontId="5" fillId="0" borderId="1" xfId="3"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0" fillId="0" borderId="41" xfId="0" applyFill="1" applyBorder="1" applyAlignment="1">
      <alignment horizontal="center" vertical="center" wrapText="1"/>
    </xf>
    <xf numFmtId="0" fontId="9" fillId="0" borderId="41" xfId="0" applyFont="1" applyFill="1" applyBorder="1" applyAlignment="1">
      <alignment horizontal="left" vertical="center" wrapText="1"/>
    </xf>
    <xf numFmtId="0" fontId="9" fillId="0" borderId="41" xfId="0" applyFont="1" applyFill="1" applyBorder="1" applyAlignment="1">
      <alignment vertical="center" wrapText="1"/>
    </xf>
    <xf numFmtId="0" fontId="9" fillId="0" borderId="41" xfId="0" applyFont="1" applyFill="1" applyBorder="1" applyAlignment="1">
      <alignment horizontal="center" vertical="center" wrapText="1"/>
    </xf>
    <xf numFmtId="0" fontId="9" fillId="0" borderId="41" xfId="6" applyFont="1" applyFill="1" applyBorder="1" applyAlignment="1">
      <alignment horizontal="center" vertical="center" wrapText="1"/>
    </xf>
    <xf numFmtId="44" fontId="9" fillId="0" borderId="41" xfId="1" applyFont="1" applyFill="1" applyBorder="1" applyAlignment="1">
      <alignment horizontal="center" vertical="center" wrapText="1"/>
    </xf>
    <xf numFmtId="0" fontId="24" fillId="0" borderId="41" xfId="11" applyFont="1" applyFill="1" applyBorder="1" applyAlignment="1">
      <alignment horizontal="center" vertical="center" wrapText="1"/>
    </xf>
    <xf numFmtId="0" fontId="17" fillId="0" borderId="41" xfId="3" applyFont="1" applyFill="1" applyBorder="1" applyAlignment="1">
      <alignment horizontal="center" vertical="center" wrapText="1"/>
    </xf>
    <xf numFmtId="9" fontId="17" fillId="0" borderId="41" xfId="3" applyNumberFormat="1" applyFont="1" applyFill="1" applyBorder="1" applyAlignment="1">
      <alignment horizontal="center" vertical="center" wrapText="1"/>
    </xf>
    <xf numFmtId="0" fontId="6" fillId="0" borderId="41" xfId="0" applyFont="1" applyFill="1" applyBorder="1" applyAlignment="1">
      <alignment vertical="center" wrapText="1"/>
    </xf>
    <xf numFmtId="0" fontId="6" fillId="0" borderId="41" xfId="0" applyFont="1" applyFill="1" applyBorder="1" applyAlignment="1">
      <alignment horizontal="center" vertical="center" wrapText="1"/>
    </xf>
    <xf numFmtId="0" fontId="22" fillId="0" borderId="0" xfId="11" applyFont="1" applyFill="1"/>
    <xf numFmtId="0" fontId="22" fillId="3" borderId="0" xfId="11" applyFont="1" applyFill="1"/>
    <xf numFmtId="0" fontId="22" fillId="3" borderId="0" xfId="11" applyFont="1" applyFill="1" applyAlignment="1">
      <alignment horizontal="center"/>
    </xf>
    <xf numFmtId="1" fontId="22" fillId="3" borderId="0" xfId="11" applyNumberFormat="1" applyFont="1" applyFill="1" applyAlignment="1">
      <alignment horizontal="center"/>
    </xf>
    <xf numFmtId="0" fontId="3" fillId="0" borderId="0" xfId="11"/>
    <xf numFmtId="0" fontId="3" fillId="0" borderId="0" xfId="11" applyFont="1" applyFill="1"/>
    <xf numFmtId="0" fontId="27" fillId="13" borderId="45" xfId="11" applyFont="1" applyFill="1" applyBorder="1" applyAlignment="1">
      <alignment vertical="center"/>
    </xf>
    <xf numFmtId="0" fontId="27" fillId="13" borderId="46" xfId="11" applyFont="1" applyFill="1" applyBorder="1" applyAlignment="1">
      <alignment vertical="center"/>
    </xf>
    <xf numFmtId="0" fontId="16" fillId="13" borderId="46" xfId="11" applyFont="1" applyFill="1" applyBorder="1" applyAlignment="1">
      <alignment vertical="center"/>
    </xf>
    <xf numFmtId="0" fontId="16" fillId="13" borderId="47" xfId="11" applyFont="1" applyFill="1" applyBorder="1" applyAlignment="1">
      <alignment horizontal="center"/>
    </xf>
    <xf numFmtId="1" fontId="27" fillId="13" borderId="48" xfId="11" applyNumberFormat="1" applyFont="1" applyFill="1" applyBorder="1" applyAlignment="1">
      <alignment horizontal="center" vertical="center"/>
    </xf>
    <xf numFmtId="0" fontId="3" fillId="14" borderId="0" xfId="11" applyFill="1"/>
    <xf numFmtId="0" fontId="3" fillId="14" borderId="0" xfId="11" applyFill="1" applyBorder="1"/>
    <xf numFmtId="0" fontId="3" fillId="0" borderId="0" xfId="11" applyFont="1" applyFill="1" applyAlignment="1">
      <alignment vertical="center"/>
    </xf>
    <xf numFmtId="0" fontId="3" fillId="0" borderId="0" xfId="11" applyAlignment="1">
      <alignment vertical="center"/>
    </xf>
    <xf numFmtId="0" fontId="16" fillId="5" borderId="52" xfId="11" applyFont="1" applyFill="1" applyBorder="1" applyAlignment="1">
      <alignment horizontal="center" vertical="center" wrapText="1"/>
    </xf>
    <xf numFmtId="0" fontId="10" fillId="0" borderId="52" xfId="11" applyFont="1" applyFill="1" applyBorder="1" applyAlignment="1">
      <alignment horizontal="center" vertical="center"/>
    </xf>
    <xf numFmtId="0" fontId="16" fillId="5" borderId="32" xfId="11" applyFont="1" applyFill="1" applyBorder="1" applyAlignment="1">
      <alignment horizontal="center" vertical="center" wrapText="1"/>
    </xf>
    <xf numFmtId="0" fontId="25" fillId="0" borderId="41" xfId="11" applyFont="1" applyFill="1" applyBorder="1" applyAlignment="1">
      <alignment horizontal="left" vertical="top" wrapText="1"/>
    </xf>
    <xf numFmtId="0" fontId="24" fillId="0" borderId="41" xfId="11" applyFont="1" applyBorder="1" applyAlignment="1">
      <alignment horizontal="left" vertical="top" wrapText="1"/>
    </xf>
    <xf numFmtId="164" fontId="20" fillId="0" borderId="41" xfId="11" applyNumberFormat="1" applyFont="1" applyBorder="1" applyAlignment="1">
      <alignment horizontal="left" vertical="top" wrapText="1"/>
    </xf>
    <xf numFmtId="0" fontId="20" fillId="0" borderId="41" xfId="11" applyFont="1" applyBorder="1" applyAlignment="1">
      <alignment horizontal="right" vertical="top" wrapText="1"/>
    </xf>
    <xf numFmtId="164" fontId="20" fillId="0" borderId="41" xfId="11" applyNumberFormat="1" applyFont="1" applyBorder="1" applyAlignment="1">
      <alignment horizontal="right" vertical="top" wrapText="1"/>
    </xf>
    <xf numFmtId="0" fontId="17" fillId="0" borderId="32" xfId="11" applyFont="1" applyBorder="1" applyAlignment="1">
      <alignment horizontal="center" vertical="top" wrapText="1"/>
    </xf>
    <xf numFmtId="9" fontId="17" fillId="0" borderId="32" xfId="11" applyNumberFormat="1" applyFont="1" applyBorder="1" applyAlignment="1">
      <alignment horizontal="center" vertical="top" wrapText="1"/>
    </xf>
    <xf numFmtId="0" fontId="16" fillId="0" borderId="20" xfId="11" applyFont="1" applyFill="1" applyBorder="1" applyAlignment="1">
      <alignment horizontal="center" vertical="center" wrapText="1"/>
    </xf>
    <xf numFmtId="1" fontId="16" fillId="0" borderId="20" xfId="11" applyNumberFormat="1" applyFont="1" applyFill="1" applyBorder="1" applyAlignment="1">
      <alignment horizontal="center" vertical="center" wrapText="1"/>
    </xf>
    <xf numFmtId="0" fontId="10" fillId="0" borderId="21" xfId="11" applyFont="1" applyFill="1" applyBorder="1" applyAlignment="1">
      <alignment horizontal="center" vertical="center" wrapText="1"/>
    </xf>
    <xf numFmtId="0" fontId="10" fillId="0" borderId="20" xfId="11" applyFont="1" applyFill="1" applyBorder="1" applyAlignment="1">
      <alignment horizontal="center" vertical="center"/>
    </xf>
    <xf numFmtId="0" fontId="10" fillId="0" borderId="55" xfId="11" applyFont="1" applyFill="1" applyBorder="1" applyAlignment="1">
      <alignment horizontal="center" vertical="center"/>
    </xf>
    <xf numFmtId="0" fontId="16" fillId="5" borderId="41" xfId="11" applyFont="1" applyFill="1" applyBorder="1" applyAlignment="1">
      <alignment horizontal="center" vertical="center" wrapText="1"/>
    </xf>
    <xf numFmtId="0" fontId="24" fillId="0" borderId="41" xfId="11" applyFont="1" applyFill="1" applyBorder="1" applyAlignment="1">
      <alignment horizontal="left" vertical="top" wrapText="1"/>
    </xf>
    <xf numFmtId="0" fontId="21" fillId="0" borderId="41" xfId="11" applyFont="1" applyFill="1" applyBorder="1" applyAlignment="1">
      <alignment horizontal="left" vertical="top" wrapText="1"/>
    </xf>
    <xf numFmtId="0" fontId="16" fillId="0" borderId="20" xfId="11" applyFont="1" applyFill="1" applyBorder="1" applyAlignment="1">
      <alignment horizontal="left" vertical="center" wrapText="1"/>
    </xf>
    <xf numFmtId="0" fontId="3" fillId="0" borderId="0" xfId="11" applyFill="1" applyAlignment="1">
      <alignment vertical="center"/>
    </xf>
    <xf numFmtId="0" fontId="21" fillId="0" borderId="41" xfId="11" applyFont="1" applyFill="1" applyBorder="1" applyAlignment="1">
      <alignment horizontal="left" vertical="center" wrapText="1"/>
    </xf>
    <xf numFmtId="0" fontId="20" fillId="0" borderId="41" xfId="11" applyFont="1" applyFill="1" applyBorder="1" applyAlignment="1">
      <alignment horizontal="center" vertical="center" wrapText="1"/>
    </xf>
    <xf numFmtId="0" fontId="20" fillId="0" borderId="41" xfId="11" applyFont="1" applyFill="1" applyBorder="1" applyAlignment="1">
      <alignment horizontal="left" vertical="top" wrapText="1"/>
    </xf>
    <xf numFmtId="164" fontId="20" fillId="0" borderId="41" xfId="11" applyNumberFormat="1" applyFont="1" applyFill="1" applyBorder="1" applyAlignment="1">
      <alignment horizontal="left" vertical="top" wrapText="1"/>
    </xf>
    <xf numFmtId="0" fontId="20" fillId="0" borderId="41" xfId="11" applyFont="1" applyFill="1" applyBorder="1" applyAlignment="1">
      <alignment vertical="top" wrapText="1"/>
    </xf>
    <xf numFmtId="0" fontId="24" fillId="0" borderId="41" xfId="11" applyFont="1" applyFill="1" applyBorder="1" applyAlignment="1">
      <alignment vertical="top"/>
    </xf>
    <xf numFmtId="0" fontId="24" fillId="0" borderId="41" xfId="11" applyFont="1" applyFill="1" applyBorder="1" applyAlignment="1">
      <alignment horizontal="center" vertical="center"/>
    </xf>
    <xf numFmtId="0" fontId="20" fillId="0" borderId="41" xfId="11" applyFont="1" applyFill="1" applyBorder="1" applyAlignment="1">
      <alignment horizontal="center" vertical="center"/>
    </xf>
    <xf numFmtId="1" fontId="20" fillId="0" borderId="41" xfId="11" applyNumberFormat="1" applyFont="1" applyFill="1" applyBorder="1" applyAlignment="1">
      <alignment horizontal="center" vertical="center"/>
    </xf>
    <xf numFmtId="0" fontId="20" fillId="0" borderId="41" xfId="11" applyFont="1" applyFill="1" applyBorder="1"/>
    <xf numFmtId="0" fontId="20" fillId="0" borderId="37" xfId="11" applyFont="1" applyFill="1" applyBorder="1"/>
    <xf numFmtId="0" fontId="3" fillId="0" borderId="0" xfId="11" applyFill="1"/>
    <xf numFmtId="0" fontId="20" fillId="0" borderId="41" xfId="11" applyFont="1" applyFill="1" applyBorder="1" applyAlignment="1">
      <alignment horizontal="left" vertical="center" wrapText="1"/>
    </xf>
    <xf numFmtId="0" fontId="25" fillId="0" borderId="41" xfId="11" applyFont="1" applyFill="1" applyBorder="1" applyAlignment="1">
      <alignment horizontal="left" vertical="center" wrapText="1"/>
    </xf>
    <xf numFmtId="9" fontId="20" fillId="0" borderId="41" xfId="11" applyNumberFormat="1" applyFont="1" applyFill="1" applyBorder="1" applyAlignment="1">
      <alignment horizontal="center" vertical="center"/>
    </xf>
    <xf numFmtId="0" fontId="20" fillId="0" borderId="41" xfId="11" applyFont="1" applyFill="1" applyBorder="1" applyAlignment="1">
      <alignment horizontal="justify" vertical="top"/>
    </xf>
    <xf numFmtId="10" fontId="20" fillId="0" borderId="41" xfId="11" applyNumberFormat="1" applyFont="1" applyFill="1" applyBorder="1" applyAlignment="1">
      <alignment horizontal="center" vertical="center"/>
    </xf>
    <xf numFmtId="165" fontId="20" fillId="0" borderId="41" xfId="11" applyNumberFormat="1" applyFont="1" applyFill="1" applyBorder="1" applyAlignment="1">
      <alignment horizontal="center" vertical="center"/>
    </xf>
    <xf numFmtId="0" fontId="20" fillId="0" borderId="37" xfId="11" applyFont="1" applyFill="1" applyBorder="1" applyAlignment="1">
      <alignment vertical="top"/>
    </xf>
    <xf numFmtId="0" fontId="3" fillId="0" borderId="0" xfId="11" applyFont="1"/>
    <xf numFmtId="0" fontId="21" fillId="0" borderId="41" xfId="11" applyFont="1" applyBorder="1" applyAlignment="1">
      <alignment horizontal="left" vertical="top" wrapText="1"/>
    </xf>
    <xf numFmtId="0" fontId="30" fillId="0" borderId="41" xfId="11" applyFont="1" applyFill="1" applyBorder="1" applyAlignment="1">
      <alignment horizontal="center" vertical="center" wrapText="1"/>
    </xf>
    <xf numFmtId="0" fontId="31" fillId="0" borderId="41" xfId="11" applyFont="1" applyFill="1" applyBorder="1" applyAlignment="1">
      <alignment horizontal="center" vertical="center" wrapText="1"/>
    </xf>
    <xf numFmtId="0" fontId="31" fillId="0" borderId="41" xfId="11" applyFont="1" applyFill="1" applyBorder="1" applyAlignment="1">
      <alignment horizontal="left" vertical="top" wrapText="1"/>
    </xf>
    <xf numFmtId="164" fontId="20" fillId="0" borderId="41" xfId="11" applyNumberFormat="1" applyFont="1" applyFill="1" applyBorder="1" applyAlignment="1">
      <alignment horizontal="right" vertical="top" wrapText="1"/>
    </xf>
    <xf numFmtId="0" fontId="32" fillId="0" borderId="41" xfId="11" applyFont="1" applyFill="1" applyBorder="1" applyAlignment="1">
      <alignment horizontal="left" vertical="top"/>
    </xf>
    <xf numFmtId="0" fontId="20" fillId="0" borderId="41" xfId="11" applyFont="1" applyBorder="1" applyAlignment="1">
      <alignment horizontal="center" vertical="center"/>
    </xf>
    <xf numFmtId="0" fontId="20" fillId="0" borderId="41" xfId="11" applyFont="1" applyBorder="1" applyAlignment="1">
      <alignment horizontal="center" vertical="center" wrapText="1"/>
    </xf>
    <xf numFmtId="1" fontId="20" fillId="0" borderId="41" xfId="11" applyNumberFormat="1" applyFont="1" applyBorder="1" applyAlignment="1">
      <alignment horizontal="center" vertical="center"/>
    </xf>
    <xf numFmtId="0" fontId="20" fillId="0" borderId="41" xfId="11" applyFont="1" applyBorder="1" applyAlignment="1">
      <alignment vertical="top"/>
    </xf>
    <xf numFmtId="0" fontId="20" fillId="0" borderId="41" xfId="11" applyFont="1" applyBorder="1"/>
    <xf numFmtId="0" fontId="20" fillId="0" borderId="37" xfId="11" applyFont="1" applyBorder="1"/>
    <xf numFmtId="0" fontId="20" fillId="8" borderId="41" xfId="11" applyFont="1" applyFill="1" applyBorder="1" applyAlignment="1">
      <alignment horizontal="center" vertical="center"/>
    </xf>
    <xf numFmtId="164" fontId="24" fillId="0" borderId="41" xfId="11" applyNumberFormat="1" applyFont="1" applyFill="1" applyBorder="1" applyAlignment="1">
      <alignment horizontal="center" vertical="center" wrapText="1"/>
    </xf>
    <xf numFmtId="164" fontId="20" fillId="0" borderId="41" xfId="11" applyNumberFormat="1" applyFont="1" applyBorder="1" applyAlignment="1">
      <alignment horizontal="center" vertical="center" wrapText="1"/>
    </xf>
    <xf numFmtId="3" fontId="24" fillId="0" borderId="41" xfId="11" applyNumberFormat="1" applyFont="1" applyFill="1" applyBorder="1" applyAlignment="1">
      <alignment horizontal="center" vertical="center" wrapText="1"/>
    </xf>
    <xf numFmtId="9" fontId="20" fillId="0" borderId="41" xfId="11" applyNumberFormat="1" applyFont="1" applyBorder="1" applyAlignment="1">
      <alignment horizontal="center" vertical="center"/>
    </xf>
    <xf numFmtId="0" fontId="20" fillId="0" borderId="41" xfId="11" applyFont="1" applyBorder="1" applyAlignment="1">
      <alignment horizontal="justify" vertical="top"/>
    </xf>
    <xf numFmtId="10" fontId="20" fillId="0" borderId="41" xfId="11" applyNumberFormat="1" applyFont="1" applyBorder="1" applyAlignment="1">
      <alignment horizontal="center" vertical="center"/>
    </xf>
    <xf numFmtId="0" fontId="24" fillId="0" borderId="41" xfId="11" applyNumberFormat="1" applyFont="1" applyFill="1" applyBorder="1" applyAlignment="1">
      <alignment horizontal="center" vertical="center" wrapText="1"/>
    </xf>
    <xf numFmtId="3" fontId="20" fillId="0" borderId="41" xfId="11" applyNumberFormat="1" applyFont="1" applyFill="1" applyBorder="1" applyAlignment="1">
      <alignment horizontal="center" vertical="center" wrapText="1"/>
    </xf>
    <xf numFmtId="0" fontId="24" fillId="0" borderId="41" xfId="11" applyNumberFormat="1" applyFont="1" applyFill="1" applyBorder="1" applyAlignment="1">
      <alignment horizontal="right" vertical="top" wrapText="1"/>
    </xf>
    <xf numFmtId="3" fontId="20" fillId="0" borderId="41" xfId="11" applyNumberFormat="1" applyFont="1" applyFill="1" applyBorder="1" applyAlignment="1">
      <alignment horizontal="right" vertical="top" wrapText="1"/>
    </xf>
    <xf numFmtId="0" fontId="20" fillId="0" borderId="41" xfId="11" applyFont="1" applyBorder="1" applyAlignment="1">
      <alignment horizontal="left" vertical="center" wrapText="1"/>
    </xf>
    <xf numFmtId="1" fontId="20" fillId="0" borderId="41" xfId="11" applyNumberFormat="1" applyFont="1" applyBorder="1" applyAlignment="1">
      <alignment horizontal="center"/>
    </xf>
    <xf numFmtId="0" fontId="3" fillId="0" borderId="41" xfId="11" applyFill="1" applyBorder="1"/>
    <xf numFmtId="0" fontId="24" fillId="0" borderId="41" xfId="11" applyNumberFormat="1" applyFont="1" applyFill="1" applyBorder="1" applyAlignment="1">
      <alignment horizontal="right" vertical="center" wrapText="1"/>
    </xf>
    <xf numFmtId="0" fontId="24" fillId="12" borderId="41" xfId="11" applyNumberFormat="1" applyFont="1" applyFill="1" applyBorder="1" applyAlignment="1">
      <alignment horizontal="center" vertical="center" wrapText="1"/>
    </xf>
    <xf numFmtId="9" fontId="20" fillId="12" borderId="41" xfId="11" applyNumberFormat="1" applyFont="1" applyFill="1" applyBorder="1" applyAlignment="1">
      <alignment horizontal="center" vertical="center"/>
    </xf>
    <xf numFmtId="0" fontId="20" fillId="12" borderId="41" xfId="11" applyFont="1" applyFill="1" applyBorder="1" applyAlignment="1">
      <alignment horizontal="center" vertical="center"/>
    </xf>
    <xf numFmtId="165" fontId="20" fillId="12" borderId="41" xfId="11" applyNumberFormat="1" applyFont="1" applyFill="1" applyBorder="1" applyAlignment="1">
      <alignment horizontal="center" vertical="center"/>
    </xf>
    <xf numFmtId="0" fontId="20" fillId="0" borderId="20" xfId="11" applyFont="1" applyFill="1" applyBorder="1" applyAlignment="1">
      <alignment horizontal="left" vertical="center" wrapText="1"/>
    </xf>
    <xf numFmtId="0" fontId="20" fillId="0" borderId="41" xfId="11" applyFont="1" applyFill="1" applyBorder="1" applyAlignment="1">
      <alignment horizontal="left" vertical="top"/>
    </xf>
    <xf numFmtId="0" fontId="20" fillId="0" borderId="41" xfId="11" applyFont="1" applyFill="1" applyBorder="1" applyAlignment="1">
      <alignment vertical="center" wrapText="1"/>
    </xf>
    <xf numFmtId="1" fontId="20" fillId="0" borderId="41" xfId="11" applyNumberFormat="1" applyFont="1" applyFill="1" applyBorder="1" applyAlignment="1">
      <alignment horizontal="center" vertical="center" wrapText="1"/>
    </xf>
    <xf numFmtId="9" fontId="20" fillId="0" borderId="41" xfId="12" applyFont="1" applyFill="1" applyBorder="1" applyAlignment="1">
      <alignment horizontal="center" vertical="center" wrapText="1"/>
    </xf>
    <xf numFmtId="0" fontId="20" fillId="0" borderId="41" xfId="11" applyFont="1" applyFill="1" applyBorder="1" applyAlignment="1">
      <alignment horizontal="justify" vertical="center"/>
    </xf>
    <xf numFmtId="9" fontId="20" fillId="0" borderId="41" xfId="12" applyFont="1" applyBorder="1" applyAlignment="1">
      <alignment horizontal="center" vertical="center"/>
    </xf>
    <xf numFmtId="9" fontId="20" fillId="0" borderId="41" xfId="12" applyFont="1" applyFill="1" applyBorder="1" applyAlignment="1">
      <alignment horizontal="center" vertical="center"/>
    </xf>
    <xf numFmtId="0" fontId="20" fillId="0" borderId="37" xfId="11" applyFont="1" applyFill="1" applyBorder="1" applyAlignment="1">
      <alignment wrapText="1"/>
    </xf>
    <xf numFmtId="0" fontId="20" fillId="0" borderId="20" xfId="11" applyFont="1" applyFill="1" applyBorder="1" applyAlignment="1">
      <alignment vertical="center" wrapText="1"/>
    </xf>
    <xf numFmtId="1" fontId="20" fillId="0" borderId="41" xfId="11" applyNumberFormat="1" applyFont="1" applyBorder="1" applyAlignment="1">
      <alignment horizontal="center" vertical="center" wrapText="1"/>
    </xf>
    <xf numFmtId="1" fontId="20" fillId="0" borderId="41" xfId="12" applyNumberFormat="1" applyFont="1" applyFill="1" applyBorder="1" applyAlignment="1">
      <alignment horizontal="center" vertical="center" wrapText="1"/>
    </xf>
    <xf numFmtId="0" fontId="20" fillId="0" borderId="41" xfId="11" applyNumberFormat="1" applyFont="1" applyFill="1" applyBorder="1" applyAlignment="1">
      <alignment horizontal="center" vertical="center" wrapText="1"/>
    </xf>
    <xf numFmtId="164" fontId="24" fillId="0" borderId="41" xfId="11" applyNumberFormat="1" applyFont="1" applyFill="1" applyBorder="1" applyAlignment="1">
      <alignment horizontal="right" vertical="top" wrapText="1"/>
    </xf>
    <xf numFmtId="4" fontId="20" fillId="0" borderId="41" xfId="11" applyNumberFormat="1" applyFont="1" applyFill="1" applyBorder="1" applyAlignment="1">
      <alignment horizontal="right" vertical="top" wrapText="1"/>
    </xf>
    <xf numFmtId="0" fontId="20" fillId="0" borderId="41" xfId="11" applyNumberFormat="1" applyFont="1" applyFill="1" applyBorder="1" applyAlignment="1">
      <alignment horizontal="right" vertical="top" wrapText="1"/>
    </xf>
    <xf numFmtId="1" fontId="20" fillId="0" borderId="41" xfId="11" applyNumberFormat="1" applyFont="1" applyFill="1" applyBorder="1" applyAlignment="1">
      <alignment horizontal="center" vertical="top" wrapText="1"/>
    </xf>
    <xf numFmtId="9" fontId="20" fillId="0" borderId="41" xfId="12" applyFont="1" applyBorder="1" applyAlignment="1">
      <alignment horizontal="right" vertical="top" wrapText="1"/>
    </xf>
    <xf numFmtId="3" fontId="20" fillId="0" borderId="41" xfId="11" applyNumberFormat="1" applyFont="1" applyBorder="1" applyAlignment="1">
      <alignment horizontal="right" vertical="top" wrapText="1"/>
    </xf>
    <xf numFmtId="0" fontId="20" fillId="0" borderId="41" xfId="11" applyNumberFormat="1" applyFont="1" applyBorder="1" applyAlignment="1">
      <alignment horizontal="right" vertical="top" wrapText="1"/>
    </xf>
    <xf numFmtId="1" fontId="20" fillId="0" borderId="41" xfId="11" applyNumberFormat="1" applyFont="1" applyBorder="1" applyAlignment="1">
      <alignment horizontal="center" vertical="top" wrapText="1"/>
    </xf>
    <xf numFmtId="0" fontId="3" fillId="0" borderId="0" xfId="11" applyFont="1" applyAlignment="1">
      <alignment horizontal="center" vertical="center"/>
    </xf>
    <xf numFmtId="4" fontId="20" fillId="0" borderId="41" xfId="11" applyNumberFormat="1" applyFont="1" applyBorder="1" applyAlignment="1">
      <alignment horizontal="right" vertical="top" wrapText="1"/>
    </xf>
    <xf numFmtId="0" fontId="33" fillId="0" borderId="41" xfId="11" applyFont="1" applyFill="1" applyBorder="1" applyAlignment="1">
      <alignment horizontal="center" vertical="center" wrapText="1"/>
    </xf>
    <xf numFmtId="4" fontId="20" fillId="0" borderId="41" xfId="11" applyNumberFormat="1" applyFont="1" applyBorder="1" applyAlignment="1">
      <alignment horizontal="center" vertical="center"/>
    </xf>
    <xf numFmtId="0" fontId="21" fillId="0" borderId="41" xfId="11" applyFont="1" applyBorder="1" applyAlignment="1">
      <alignment wrapText="1"/>
    </xf>
    <xf numFmtId="0" fontId="20" fillId="0" borderId="41" xfId="11" applyFont="1" applyFill="1" applyBorder="1" applyAlignment="1">
      <alignment vertical="top"/>
    </xf>
    <xf numFmtId="0" fontId="24" fillId="0" borderId="41" xfId="11" applyFont="1" applyFill="1" applyBorder="1"/>
    <xf numFmtId="9" fontId="20" fillId="0" borderId="41" xfId="11" applyNumberFormat="1" applyFont="1" applyBorder="1"/>
    <xf numFmtId="0" fontId="21" fillId="0" borderId="41" xfId="11" applyFont="1" applyBorder="1"/>
    <xf numFmtId="0" fontId="21" fillId="8" borderId="41" xfId="11" applyFont="1" applyFill="1" applyBorder="1" applyAlignment="1">
      <alignment horizontal="left" vertical="center" wrapText="1"/>
    </xf>
    <xf numFmtId="0" fontId="20" fillId="8" borderId="41" xfId="11" applyFont="1" applyFill="1" applyBorder="1" applyAlignment="1">
      <alignment horizontal="left" vertical="center" wrapText="1"/>
    </xf>
    <xf numFmtId="0" fontId="24" fillId="0" borderId="41" xfId="11" applyFont="1" applyBorder="1" applyAlignment="1">
      <alignment horizontal="center" vertical="center"/>
    </xf>
    <xf numFmtId="0" fontId="20" fillId="8" borderId="20" xfId="11" applyFont="1" applyFill="1" applyBorder="1" applyAlignment="1">
      <alignment horizontal="left" vertical="center" wrapText="1"/>
    </xf>
    <xf numFmtId="0" fontId="20" fillId="0" borderId="41" xfId="11" applyFont="1" applyFill="1" applyBorder="1" applyAlignment="1">
      <alignment horizontal="left" vertical="center"/>
    </xf>
    <xf numFmtId="0" fontId="17" fillId="0" borderId="0" xfId="11" applyFont="1" applyFill="1"/>
    <xf numFmtId="0" fontId="17" fillId="0" borderId="0" xfId="11" applyFont="1" applyFill="1" applyAlignment="1">
      <alignment horizontal="center"/>
    </xf>
    <xf numFmtId="1" fontId="3" fillId="0" borderId="0" xfId="11" applyNumberFormat="1" applyAlignment="1">
      <alignment horizontal="center"/>
    </xf>
    <xf numFmtId="0" fontId="17" fillId="0" borderId="0" xfId="11" applyFont="1"/>
    <xf numFmtId="0" fontId="17" fillId="0" borderId="0" xfId="11" applyFont="1" applyAlignment="1">
      <alignment horizontal="center"/>
    </xf>
    <xf numFmtId="3" fontId="5" fillId="0" borderId="1" xfId="3" applyNumberFormat="1" applyFill="1" applyBorder="1" applyAlignment="1">
      <alignment horizontal="center" vertical="center" wrapText="1"/>
    </xf>
    <xf numFmtId="0" fontId="2" fillId="0" borderId="1" xfId="3" applyFont="1" applyFill="1" applyBorder="1" applyAlignment="1">
      <alignment horizontal="center" vertical="center" wrapText="1"/>
    </xf>
    <xf numFmtId="0" fontId="2" fillId="0" borderId="41" xfId="3" applyFont="1" applyFill="1" applyBorder="1" applyAlignment="1">
      <alignment horizontal="center" vertical="center" wrapText="1"/>
    </xf>
    <xf numFmtId="0" fontId="1" fillId="0" borderId="36" xfId="3" applyFont="1" applyFill="1" applyBorder="1" applyAlignment="1">
      <alignment horizontal="center" vertical="center" wrapText="1"/>
    </xf>
    <xf numFmtId="0" fontId="14" fillId="4" borderId="0" xfId="3" applyFont="1" applyFill="1" applyBorder="1" applyAlignment="1">
      <alignment horizontal="center" vertical="center" wrapText="1"/>
    </xf>
    <xf numFmtId="0" fontId="14" fillId="4" borderId="19" xfId="3" applyFont="1" applyFill="1" applyBorder="1" applyAlignment="1">
      <alignment horizontal="center" vertical="center" wrapText="1"/>
    </xf>
    <xf numFmtId="0" fontId="15" fillId="4" borderId="1" xfId="3" applyFont="1" applyFill="1" applyBorder="1" applyAlignment="1">
      <alignment horizontal="center" vertical="center" wrapText="1"/>
    </xf>
    <xf numFmtId="0" fontId="13" fillId="4" borderId="1" xfId="3" applyFont="1" applyFill="1" applyBorder="1" applyAlignment="1">
      <alignment horizontal="center" vertical="center" wrapText="1"/>
    </xf>
    <xf numFmtId="0" fontId="15" fillId="4" borderId="2" xfId="3" applyFont="1" applyFill="1" applyBorder="1" applyAlignment="1">
      <alignment horizontal="center" vertical="center" wrapText="1"/>
    </xf>
    <xf numFmtId="0" fontId="14" fillId="4" borderId="4" xfId="3" applyFont="1" applyFill="1" applyBorder="1" applyAlignment="1">
      <alignment horizontal="center" vertical="center" wrapText="1"/>
    </xf>
    <xf numFmtId="0" fontId="13" fillId="4" borderId="5"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14" xfId="3" applyFont="1" applyFill="1" applyBorder="1" applyAlignment="1">
      <alignment horizontal="center" vertical="center" wrapText="1"/>
    </xf>
    <xf numFmtId="0" fontId="13" fillId="4" borderId="3" xfId="3" applyFont="1" applyFill="1" applyBorder="1" applyAlignment="1">
      <alignment horizontal="center" vertical="center" wrapText="1"/>
    </xf>
    <xf numFmtId="0" fontId="10" fillId="4" borderId="7" xfId="3" applyFont="1" applyFill="1" applyBorder="1" applyAlignment="1">
      <alignment horizontal="center" vertical="center"/>
    </xf>
    <xf numFmtId="0" fontId="10" fillId="4" borderId="8" xfId="3" applyFont="1" applyFill="1" applyBorder="1" applyAlignment="1">
      <alignment horizontal="center" vertical="center"/>
    </xf>
    <xf numFmtId="0" fontId="10" fillId="4" borderId="9" xfId="3" applyFont="1" applyFill="1" applyBorder="1" applyAlignment="1">
      <alignment horizontal="center" vertical="center"/>
    </xf>
    <xf numFmtId="0" fontId="10" fillId="4" borderId="10" xfId="3" applyFont="1" applyFill="1" applyBorder="1" applyAlignment="1">
      <alignment horizontal="center" vertical="center"/>
    </xf>
    <xf numFmtId="0" fontId="10" fillId="4" borderId="11" xfId="3" applyFont="1" applyFill="1" applyBorder="1" applyAlignment="1">
      <alignment horizontal="center" vertical="center"/>
    </xf>
    <xf numFmtId="0" fontId="10" fillId="4" borderId="12" xfId="3" applyFont="1" applyFill="1" applyBorder="1" applyAlignment="1">
      <alignment horizontal="center" vertical="center"/>
    </xf>
    <xf numFmtId="0" fontId="10" fillId="4" borderId="13" xfId="3" applyFont="1" applyFill="1" applyBorder="1" applyAlignment="1">
      <alignment horizontal="center" vertical="center"/>
    </xf>
    <xf numFmtId="0" fontId="10" fillId="4" borderId="18" xfId="3" applyFont="1" applyFill="1" applyBorder="1" applyAlignment="1">
      <alignment horizontal="center" vertical="center"/>
    </xf>
    <xf numFmtId="0" fontId="10" fillId="4" borderId="31" xfId="3" applyFont="1" applyFill="1" applyBorder="1" applyAlignment="1">
      <alignment horizontal="center" vertical="center"/>
    </xf>
    <xf numFmtId="0" fontId="16" fillId="6" borderId="1" xfId="3" applyFont="1" applyFill="1" applyBorder="1" applyAlignment="1">
      <alignment horizontal="center" vertical="center" wrapText="1"/>
    </xf>
    <xf numFmtId="0" fontId="10" fillId="6" borderId="7" xfId="3" applyFont="1" applyFill="1" applyBorder="1" applyAlignment="1">
      <alignment horizontal="center" vertical="center"/>
    </xf>
    <xf numFmtId="0" fontId="10" fillId="6" borderId="8" xfId="3" applyFont="1" applyFill="1" applyBorder="1" applyAlignment="1">
      <alignment horizontal="center" vertical="center"/>
    </xf>
    <xf numFmtId="0" fontId="10" fillId="6" borderId="9" xfId="3" applyFont="1" applyFill="1" applyBorder="1" applyAlignment="1">
      <alignment horizontal="center" vertical="center"/>
    </xf>
    <xf numFmtId="0" fontId="10" fillId="6" borderId="20" xfId="3" applyFont="1" applyFill="1" applyBorder="1" applyAlignment="1">
      <alignment horizontal="center" vertical="center" wrapText="1"/>
    </xf>
    <xf numFmtId="0" fontId="10" fillId="6" borderId="32" xfId="3" applyFont="1" applyFill="1" applyBorder="1" applyAlignment="1">
      <alignment horizontal="center" vertical="center" wrapText="1"/>
    </xf>
    <xf numFmtId="0" fontId="10" fillId="6" borderId="27" xfId="3" applyFont="1" applyFill="1" applyBorder="1" applyAlignment="1">
      <alignment horizontal="center" vertical="center" wrapText="1"/>
    </xf>
    <xf numFmtId="0" fontId="10" fillId="6" borderId="33" xfId="3" applyFont="1" applyFill="1" applyBorder="1" applyAlignment="1">
      <alignment horizontal="center" vertical="center" wrapText="1"/>
    </xf>
    <xf numFmtId="0" fontId="10" fillId="6" borderId="20" xfId="4" applyFont="1" applyFill="1" applyBorder="1" applyAlignment="1">
      <alignment horizontal="center" vertical="center"/>
    </xf>
    <xf numFmtId="0" fontId="10" fillId="6" borderId="32" xfId="4" applyFont="1" applyFill="1" applyBorder="1" applyAlignment="1">
      <alignment horizontal="center" vertical="center"/>
    </xf>
    <xf numFmtId="0" fontId="10" fillId="6" borderId="1" xfId="3" applyFont="1" applyFill="1" applyBorder="1" applyAlignment="1">
      <alignment horizontal="center" vertical="center" wrapText="1"/>
    </xf>
    <xf numFmtId="0" fontId="10" fillId="6" borderId="26" xfId="3" applyFont="1" applyFill="1" applyBorder="1" applyAlignment="1">
      <alignment horizontal="center" vertical="center" wrapText="1"/>
    </xf>
    <xf numFmtId="0" fontId="10" fillId="6" borderId="22" xfId="3" applyFont="1" applyFill="1" applyBorder="1" applyAlignment="1">
      <alignment horizontal="center" vertical="center"/>
    </xf>
    <xf numFmtId="0" fontId="10" fillId="6" borderId="23" xfId="3" applyFont="1" applyFill="1" applyBorder="1" applyAlignment="1">
      <alignment horizontal="center" vertical="center"/>
    </xf>
    <xf numFmtId="0" fontId="10" fillId="6" borderId="24" xfId="3" applyFont="1" applyFill="1" applyBorder="1" applyAlignment="1">
      <alignment horizontal="center" vertical="center"/>
    </xf>
    <xf numFmtId="0" fontId="10" fillId="6" borderId="25" xfId="3" applyFont="1" applyFill="1" applyBorder="1" applyAlignment="1">
      <alignment horizontal="center" vertical="center"/>
    </xf>
    <xf numFmtId="0" fontId="10" fillId="6" borderId="22" xfId="3" applyFont="1" applyFill="1" applyBorder="1" applyAlignment="1">
      <alignment horizontal="center" vertical="center" wrapText="1"/>
    </xf>
    <xf numFmtId="0" fontId="10" fillId="6" borderId="23" xfId="3" applyFont="1" applyFill="1" applyBorder="1" applyAlignment="1">
      <alignment horizontal="center" vertical="center" wrapText="1"/>
    </xf>
    <xf numFmtId="0" fontId="10" fillId="6" borderId="21" xfId="4" applyFont="1" applyFill="1" applyBorder="1" applyAlignment="1">
      <alignment horizontal="center" vertical="center"/>
    </xf>
    <xf numFmtId="0" fontId="10" fillId="6" borderId="34" xfId="4" applyFont="1" applyFill="1" applyBorder="1" applyAlignment="1">
      <alignment horizontal="center" vertical="center"/>
    </xf>
    <xf numFmtId="0" fontId="10" fillId="7" borderId="28" xfId="3" applyFont="1" applyFill="1" applyBorder="1" applyAlignment="1">
      <alignment horizontal="center" vertical="center" textRotation="90"/>
    </xf>
    <xf numFmtId="0" fontId="10" fillId="7" borderId="33" xfId="3" applyFont="1" applyFill="1" applyBorder="1" applyAlignment="1">
      <alignment horizontal="center" vertical="center" textRotation="90"/>
    </xf>
    <xf numFmtId="0" fontId="10" fillId="7" borderId="29" xfId="3" applyFont="1" applyFill="1" applyBorder="1" applyAlignment="1">
      <alignment horizontal="center" vertical="center" textRotation="90"/>
    </xf>
    <xf numFmtId="0" fontId="10" fillId="7" borderId="32" xfId="3" applyFont="1" applyFill="1" applyBorder="1" applyAlignment="1">
      <alignment horizontal="center" vertical="center" textRotation="90"/>
    </xf>
    <xf numFmtId="0" fontId="10" fillId="7" borderId="30" xfId="3" applyFont="1" applyFill="1" applyBorder="1" applyAlignment="1">
      <alignment horizontal="center" vertical="center" textRotation="90"/>
    </xf>
    <xf numFmtId="0" fontId="10" fillId="7" borderId="35" xfId="3" applyFont="1" applyFill="1" applyBorder="1" applyAlignment="1">
      <alignment horizontal="center" vertical="center" textRotation="90"/>
    </xf>
    <xf numFmtId="0" fontId="10" fillId="4" borderId="15" xfId="3" applyFont="1" applyFill="1" applyBorder="1" applyAlignment="1">
      <alignment horizontal="center" vertical="center"/>
    </xf>
    <xf numFmtId="0" fontId="10" fillId="4" borderId="16" xfId="3" applyFont="1" applyFill="1" applyBorder="1" applyAlignment="1">
      <alignment horizontal="center" vertical="center"/>
    </xf>
    <xf numFmtId="0" fontId="10" fillId="4" borderId="17" xfId="3" applyFont="1" applyFill="1" applyBorder="1" applyAlignment="1">
      <alignment horizontal="center" vertical="center"/>
    </xf>
    <xf numFmtId="0" fontId="16" fillId="6" borderId="1" xfId="3" applyFont="1" applyFill="1" applyBorder="1" applyAlignment="1">
      <alignment horizontal="center" vertical="center" textRotation="91" wrapText="1"/>
    </xf>
    <xf numFmtId="0" fontId="16" fillId="6" borderId="1" xfId="3" applyFont="1" applyFill="1" applyBorder="1" applyAlignment="1">
      <alignment horizontal="center" vertical="center" textRotation="91"/>
    </xf>
    <xf numFmtId="0" fontId="16" fillId="6" borderId="2" xfId="3" applyFont="1" applyFill="1" applyBorder="1" applyAlignment="1">
      <alignment horizontal="center" vertical="center" wrapText="1"/>
    </xf>
    <xf numFmtId="0" fontId="10" fillId="2" borderId="52" xfId="11" applyFont="1" applyFill="1" applyBorder="1" applyAlignment="1">
      <alignment horizontal="center" vertical="center"/>
    </xf>
    <xf numFmtId="0" fontId="10" fillId="11" borderId="52" xfId="11" applyFont="1" applyFill="1" applyBorder="1" applyAlignment="1">
      <alignment horizontal="center" vertical="center"/>
    </xf>
    <xf numFmtId="0" fontId="10" fillId="11" borderId="53" xfId="11" applyFont="1" applyFill="1" applyBorder="1" applyAlignment="1">
      <alignment horizontal="center" vertical="center"/>
    </xf>
    <xf numFmtId="0" fontId="10" fillId="16" borderId="44" xfId="11" applyFont="1" applyFill="1" applyBorder="1" applyAlignment="1">
      <alignment horizontal="center" vertical="center"/>
    </xf>
    <xf numFmtId="0" fontId="10" fillId="16" borderId="41" xfId="11" applyFont="1" applyFill="1" applyBorder="1" applyAlignment="1">
      <alignment horizontal="center" vertical="center"/>
    </xf>
    <xf numFmtId="0" fontId="10" fillId="0" borderId="41" xfId="11" applyFont="1" applyBorder="1" applyAlignment="1">
      <alignment horizontal="center" vertical="center"/>
    </xf>
    <xf numFmtId="0" fontId="10" fillId="0" borderId="32" xfId="11" applyFont="1" applyBorder="1" applyAlignment="1">
      <alignment horizontal="center" vertical="center"/>
    </xf>
    <xf numFmtId="0" fontId="10" fillId="16" borderId="50" xfId="11" applyFont="1" applyFill="1" applyBorder="1" applyAlignment="1">
      <alignment horizontal="center"/>
    </xf>
    <xf numFmtId="0" fontId="10" fillId="16" borderId="5" xfId="11" applyFont="1" applyFill="1" applyBorder="1" applyAlignment="1">
      <alignment horizontal="center"/>
    </xf>
    <xf numFmtId="0" fontId="10" fillId="9" borderId="6" xfId="11" applyFont="1" applyFill="1" applyBorder="1" applyAlignment="1">
      <alignment horizontal="center" vertical="center"/>
    </xf>
    <xf numFmtId="0" fontId="10" fillId="9" borderId="37" xfId="11" applyFont="1" applyFill="1" applyBorder="1" applyAlignment="1">
      <alignment horizontal="center" vertical="center"/>
    </xf>
    <xf numFmtId="0" fontId="10" fillId="9" borderId="53" xfId="11" applyFont="1" applyFill="1" applyBorder="1" applyAlignment="1">
      <alignment horizontal="center" vertical="center"/>
    </xf>
    <xf numFmtId="0" fontId="16" fillId="5" borderId="41" xfId="11" applyFont="1" applyFill="1" applyBorder="1" applyAlignment="1">
      <alignment horizontal="center" vertical="center" wrapText="1"/>
    </xf>
    <xf numFmtId="0" fontId="16" fillId="5" borderId="52" xfId="11" applyFont="1" applyFill="1" applyBorder="1" applyAlignment="1">
      <alignment horizontal="center" vertical="center" wrapText="1"/>
    </xf>
    <xf numFmtId="1" fontId="16" fillId="5" borderId="41" xfId="11" applyNumberFormat="1" applyFont="1" applyFill="1" applyBorder="1" applyAlignment="1">
      <alignment horizontal="center" vertical="top" wrapText="1"/>
    </xf>
    <xf numFmtId="1" fontId="16" fillId="5" borderId="52" xfId="11" applyNumberFormat="1" applyFont="1" applyFill="1" applyBorder="1" applyAlignment="1">
      <alignment horizontal="center" vertical="top" wrapText="1"/>
    </xf>
    <xf numFmtId="0" fontId="10" fillId="0" borderId="49" xfId="11" applyFont="1" applyBorder="1" applyAlignment="1">
      <alignment horizontal="center" vertical="center" wrapText="1"/>
    </xf>
    <xf numFmtId="0" fontId="10" fillId="0" borderId="42" xfId="11" applyFont="1" applyBorder="1" applyAlignment="1">
      <alignment horizontal="center" vertical="center" wrapText="1"/>
    </xf>
    <xf numFmtId="0" fontId="10" fillId="0" borderId="54" xfId="11" applyFont="1" applyBorder="1" applyAlignment="1">
      <alignment horizontal="center" vertical="center" wrapText="1"/>
    </xf>
    <xf numFmtId="0" fontId="10" fillId="15" borderId="10" xfId="11" applyFont="1" applyFill="1" applyBorder="1" applyAlignment="1">
      <alignment horizontal="center"/>
    </xf>
    <xf numFmtId="0" fontId="10" fillId="15" borderId="11" xfId="11" applyFont="1" applyFill="1" applyBorder="1" applyAlignment="1">
      <alignment horizontal="center"/>
    </xf>
    <xf numFmtId="0" fontId="10" fillId="15" borderId="12" xfId="11" applyFont="1" applyFill="1" applyBorder="1" applyAlignment="1">
      <alignment horizontal="center"/>
    </xf>
    <xf numFmtId="0" fontId="10" fillId="10" borderId="51" xfId="11" applyFont="1" applyFill="1" applyBorder="1" applyAlignment="1">
      <alignment horizontal="center" vertical="center"/>
    </xf>
    <xf numFmtId="0" fontId="10" fillId="10" borderId="52" xfId="11" applyFont="1" applyFill="1" applyBorder="1" applyAlignment="1">
      <alignment horizontal="center" vertical="center"/>
    </xf>
    <xf numFmtId="0" fontId="26" fillId="3" borderId="0" xfId="11" applyFont="1" applyFill="1" applyAlignment="1">
      <alignment horizontal="center"/>
    </xf>
    <xf numFmtId="0" fontId="16" fillId="5" borderId="4" xfId="11" applyFont="1" applyFill="1" applyBorder="1" applyAlignment="1">
      <alignment horizontal="center" vertical="center" wrapText="1"/>
    </xf>
    <xf numFmtId="0" fontId="16" fillId="5" borderId="43" xfId="11" applyFont="1" applyFill="1" applyBorder="1" applyAlignment="1">
      <alignment horizontal="center" vertical="center" wrapText="1"/>
    </xf>
    <xf numFmtId="0" fontId="16" fillId="5" borderId="51" xfId="11" applyFont="1" applyFill="1" applyBorder="1" applyAlignment="1">
      <alignment horizontal="center" vertical="center" wrapText="1"/>
    </xf>
    <xf numFmtId="0" fontId="16" fillId="5" borderId="5" xfId="11" applyFont="1" applyFill="1" applyBorder="1" applyAlignment="1">
      <alignment horizontal="center" vertical="center" wrapText="1"/>
    </xf>
    <xf numFmtId="0" fontId="16" fillId="5" borderId="5" xfId="11" applyFont="1" applyFill="1" applyBorder="1" applyAlignment="1">
      <alignment horizontal="center" wrapText="1"/>
    </xf>
    <xf numFmtId="0" fontId="16" fillId="5" borderId="41" xfId="11" applyFont="1" applyFill="1" applyBorder="1" applyAlignment="1">
      <alignment horizontal="center" wrapText="1"/>
    </xf>
    <xf numFmtId="0" fontId="16" fillId="5" borderId="52" xfId="11" applyFont="1" applyFill="1" applyBorder="1" applyAlignment="1">
      <alignment horizontal="center" wrapText="1"/>
    </xf>
    <xf numFmtId="0" fontId="17" fillId="0" borderId="14" xfId="3" applyNumberFormat="1" applyFont="1" applyFill="1" applyBorder="1" applyAlignment="1">
      <alignment horizontal="center" vertical="center" wrapText="1"/>
    </xf>
    <xf numFmtId="0" fontId="18" fillId="0" borderId="41" xfId="3" applyFont="1" applyFill="1" applyBorder="1" applyAlignment="1">
      <alignment horizontal="center" vertical="center" wrapText="1"/>
    </xf>
    <xf numFmtId="9" fontId="3" fillId="0" borderId="41" xfId="3" applyNumberFormat="1" applyFont="1" applyFill="1" applyBorder="1" applyAlignment="1">
      <alignment horizontal="center" vertical="center" wrapText="1"/>
    </xf>
    <xf numFmtId="0" fontId="13" fillId="3" borderId="0" xfId="3" applyFont="1" applyFill="1" applyAlignment="1">
      <alignment horizontal="left" vertical="center" wrapText="1"/>
    </xf>
  </cellXfs>
  <cellStyles count="13">
    <cellStyle name="Moneda" xfId="1" builtinId="4"/>
    <cellStyle name="Normal" xfId="0" builtinId="0"/>
    <cellStyle name="Normal 2" xfId="2" xr:uid="{00000000-0005-0000-0000-000002000000}"/>
    <cellStyle name="Normal 2 2" xfId="7" xr:uid="{00000000-0005-0000-0000-000003000000}"/>
    <cellStyle name="Normal 2 3" xfId="8" xr:uid="{00000000-0005-0000-0000-000004000000}"/>
    <cellStyle name="Normal 2 3 2" xfId="3" xr:uid="{00000000-0005-0000-0000-000005000000}"/>
    <cellStyle name="Normal 3" xfId="5" xr:uid="{00000000-0005-0000-0000-000006000000}"/>
    <cellStyle name="Normal 3 2" xfId="6" xr:uid="{00000000-0005-0000-0000-000007000000}"/>
    <cellStyle name="Normal 3 3" xfId="9" xr:uid="{00000000-0005-0000-0000-000008000000}"/>
    <cellStyle name="Normal 4" xfId="10" xr:uid="{00000000-0005-0000-0000-000009000000}"/>
    <cellStyle name="Normal 4 2" xfId="4" xr:uid="{00000000-0005-0000-0000-00000A000000}"/>
    <cellStyle name="Normal 5" xfId="11" xr:uid="{00000000-0005-0000-0000-00000B000000}"/>
    <cellStyle name="Porcentaje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AZ23"/>
  <sheetViews>
    <sheetView tabSelected="1" zoomScale="70" zoomScaleNormal="70" zoomScalePageLayoutView="95" workbookViewId="0">
      <pane xSplit="5" ySplit="6" topLeftCell="F7" activePane="bottomRight" state="frozen"/>
      <selection pane="topRight" activeCell="F1" sqref="F1"/>
      <selection pane="bottomLeft" activeCell="A7" sqref="A7"/>
      <selection pane="bottomRight" activeCell="E7" sqref="E7"/>
    </sheetView>
  </sheetViews>
  <sheetFormatPr baseColWidth="10" defaultColWidth="9.5" defaultRowHeight="15" customHeight="1" x14ac:dyDescent="0.2"/>
  <cols>
    <col min="1" max="1" width="22.5" style="1" customWidth="1"/>
    <col min="2" max="2" width="29.125" style="1" customWidth="1"/>
    <col min="3" max="3" width="20.25" style="1" customWidth="1"/>
    <col min="4" max="4" width="27.25" style="1" bestFit="1" customWidth="1"/>
    <col min="5" max="5" width="30.625" style="1" bestFit="1" customWidth="1"/>
    <col min="6" max="6" width="65.125" style="1" bestFit="1" customWidth="1"/>
    <col min="7" max="7" width="30.375" style="1" customWidth="1"/>
    <col min="8" max="8" width="33.375" style="1" customWidth="1"/>
    <col min="9" max="9" width="26.375" style="1" customWidth="1"/>
    <col min="10" max="10" width="28.875" style="1" customWidth="1"/>
    <col min="11" max="11" width="24.75" style="1" bestFit="1" customWidth="1"/>
    <col min="12" max="12" width="15" style="1" bestFit="1" customWidth="1"/>
    <col min="13" max="13" width="23.875" style="1" customWidth="1"/>
    <col min="14" max="14" width="22.875" style="1" customWidth="1"/>
    <col min="15" max="15" width="20.375" style="1" customWidth="1"/>
    <col min="16" max="16" width="16.75" style="1" customWidth="1"/>
    <col min="17" max="17" width="17" style="1" customWidth="1"/>
    <col min="18" max="18" width="21" style="1" customWidth="1"/>
    <col min="19" max="19" width="15.625" style="1" customWidth="1"/>
    <col min="20" max="20" width="18" style="1" customWidth="1"/>
    <col min="21" max="21" width="16.75" style="1" customWidth="1"/>
    <col min="22" max="22" width="16" style="1" customWidth="1"/>
    <col min="23" max="23" width="16.125" style="1" customWidth="1"/>
    <col min="24" max="24" width="10.25" style="31" hidden="1" customWidth="1"/>
    <col min="25" max="25" width="29.375" style="1" bestFit="1" customWidth="1"/>
    <col min="26" max="29" width="11.75" style="1" customWidth="1"/>
    <col min="30" max="30" width="16.25" style="1" customWidth="1"/>
    <col min="31" max="31" width="14.625" style="1" bestFit="1" customWidth="1"/>
    <col min="32" max="32" width="5.5" style="1" bestFit="1" customWidth="1"/>
    <col min="33" max="33" width="8.5" style="28" bestFit="1" customWidth="1"/>
    <col min="34" max="34" width="5.5" style="1" bestFit="1" customWidth="1"/>
    <col min="35" max="35" width="7.25" style="28" bestFit="1" customWidth="1"/>
    <col min="36" max="36" width="5.5" style="1" bestFit="1" customWidth="1"/>
    <col min="37" max="37" width="7.5" style="29" customWidth="1"/>
    <col min="38" max="38" width="5.5" style="1" bestFit="1" customWidth="1"/>
    <col min="39" max="39" width="11.5" style="29" customWidth="1"/>
    <col min="40" max="40" width="5.5" style="1" bestFit="1" customWidth="1"/>
    <col min="41" max="41" width="10.5" style="28" bestFit="1" customWidth="1"/>
    <col min="42" max="42" width="5.5" style="1" bestFit="1" customWidth="1"/>
    <col min="43" max="43" width="9" style="29" customWidth="1"/>
    <col min="44" max="44" width="5.5" style="1" bestFit="1" customWidth="1"/>
    <col min="45" max="45" width="8.625" style="30" customWidth="1"/>
    <col min="46" max="46" width="5.5" style="1" bestFit="1" customWidth="1"/>
    <col min="47" max="47" width="6.375" style="29" customWidth="1"/>
    <col min="48" max="48" width="9.625" style="1" customWidth="1"/>
    <col min="49" max="49" width="9.25" style="28" customWidth="1"/>
    <col min="50" max="50" width="8" style="1" customWidth="1"/>
    <col min="51" max="51" width="8.875" style="28" customWidth="1"/>
    <col min="52" max="52" width="44.5" style="1" customWidth="1"/>
    <col min="53" max="16384" width="9.5" style="1"/>
  </cols>
  <sheetData>
    <row r="1" spans="1:52" ht="32.25" thickBot="1" x14ac:dyDescent="0.25">
      <c r="A1" s="286" t="s">
        <v>63</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row>
    <row r="2" spans="1:52" ht="21.75" customHeight="1" thickBot="1" x14ac:dyDescent="0.25">
      <c r="A2" s="200" t="s">
        <v>12</v>
      </c>
      <c r="B2" s="200"/>
      <c r="C2" s="200"/>
      <c r="D2" s="200"/>
      <c r="E2" s="200"/>
      <c r="F2" s="200"/>
      <c r="G2" s="200"/>
      <c r="H2" s="200"/>
      <c r="I2" s="200"/>
      <c r="J2" s="200"/>
      <c r="K2" s="200"/>
      <c r="L2" s="200"/>
      <c r="M2" s="202" t="s">
        <v>13</v>
      </c>
      <c r="N2" s="203"/>
      <c r="O2" s="203"/>
      <c r="P2" s="204" t="s">
        <v>14</v>
      </c>
      <c r="Q2" s="203"/>
      <c r="R2" s="203"/>
      <c r="S2" s="203"/>
      <c r="T2" s="203"/>
      <c r="U2" s="203"/>
      <c r="V2" s="203"/>
      <c r="W2" s="203"/>
      <c r="X2" s="2" t="s">
        <v>15</v>
      </c>
      <c r="Y2" s="205" t="s">
        <v>16</v>
      </c>
      <c r="Z2" s="206"/>
      <c r="AA2" s="206"/>
      <c r="AB2" s="206"/>
      <c r="AC2" s="206"/>
      <c r="AD2" s="206"/>
      <c r="AE2" s="207"/>
      <c r="AF2" s="210" t="s">
        <v>17</v>
      </c>
      <c r="AG2" s="211"/>
      <c r="AH2" s="211"/>
      <c r="AI2" s="211"/>
      <c r="AJ2" s="211"/>
      <c r="AK2" s="211"/>
      <c r="AL2" s="211"/>
      <c r="AM2" s="211"/>
      <c r="AN2" s="211"/>
      <c r="AO2" s="211"/>
      <c r="AP2" s="211"/>
      <c r="AQ2" s="211"/>
      <c r="AR2" s="211"/>
      <c r="AS2" s="211"/>
      <c r="AT2" s="211"/>
      <c r="AU2" s="212"/>
      <c r="AV2" s="213" t="s">
        <v>18</v>
      </c>
      <c r="AW2" s="214"/>
      <c r="AX2" s="214"/>
      <c r="AY2" s="215"/>
      <c r="AZ2" s="216" t="s">
        <v>19</v>
      </c>
    </row>
    <row r="3" spans="1:52" ht="15.75" thickBot="1" x14ac:dyDescent="0.25">
      <c r="A3" s="200"/>
      <c r="B3" s="200"/>
      <c r="C3" s="200"/>
      <c r="D3" s="200"/>
      <c r="E3" s="200"/>
      <c r="F3" s="200"/>
      <c r="G3" s="200"/>
      <c r="H3" s="200"/>
      <c r="I3" s="200"/>
      <c r="J3" s="200"/>
      <c r="K3" s="200"/>
      <c r="L3" s="200"/>
      <c r="M3" s="219" t="s">
        <v>20</v>
      </c>
      <c r="N3" s="219" t="s">
        <v>21</v>
      </c>
      <c r="O3" s="219" t="s">
        <v>22</v>
      </c>
      <c r="P3" s="250" t="s">
        <v>23</v>
      </c>
      <c r="Q3" s="219" t="s">
        <v>24</v>
      </c>
      <c r="R3" s="219" t="s">
        <v>25</v>
      </c>
      <c r="S3" s="229" t="s">
        <v>26</v>
      </c>
      <c r="T3" s="229"/>
      <c r="U3" s="229"/>
      <c r="V3" s="229"/>
      <c r="W3" s="229"/>
      <c r="X3" s="2" t="s">
        <v>27</v>
      </c>
      <c r="Y3" s="208"/>
      <c r="Z3" s="203"/>
      <c r="AA3" s="203"/>
      <c r="AB3" s="203"/>
      <c r="AC3" s="203"/>
      <c r="AD3" s="203"/>
      <c r="AE3" s="209"/>
      <c r="AF3" s="220" t="s">
        <v>28</v>
      </c>
      <c r="AG3" s="221"/>
      <c r="AH3" s="221"/>
      <c r="AI3" s="222"/>
      <c r="AJ3" s="220" t="s">
        <v>29</v>
      </c>
      <c r="AK3" s="221"/>
      <c r="AL3" s="221"/>
      <c r="AM3" s="222"/>
      <c r="AN3" s="220" t="s">
        <v>30</v>
      </c>
      <c r="AO3" s="221"/>
      <c r="AP3" s="221"/>
      <c r="AQ3" s="222"/>
      <c r="AR3" s="220" t="s">
        <v>31</v>
      </c>
      <c r="AS3" s="221"/>
      <c r="AT3" s="221"/>
      <c r="AU3" s="222"/>
      <c r="AV3" s="245" t="s">
        <v>27</v>
      </c>
      <c r="AW3" s="246"/>
      <c r="AX3" s="246"/>
      <c r="AY3" s="247"/>
      <c r="AZ3" s="217"/>
    </row>
    <row r="4" spans="1:52" ht="15.75" thickBot="1" x14ac:dyDescent="0.25">
      <c r="A4" s="201"/>
      <c r="B4" s="201"/>
      <c r="C4" s="201"/>
      <c r="D4" s="201"/>
      <c r="E4" s="201"/>
      <c r="F4" s="201"/>
      <c r="G4" s="201"/>
      <c r="H4" s="201"/>
      <c r="I4" s="201"/>
      <c r="J4" s="201"/>
      <c r="K4" s="201"/>
      <c r="L4" s="201"/>
      <c r="M4" s="219"/>
      <c r="N4" s="219"/>
      <c r="O4" s="219"/>
      <c r="P4" s="250"/>
      <c r="Q4" s="219"/>
      <c r="R4" s="219"/>
      <c r="S4" s="229" t="s">
        <v>32</v>
      </c>
      <c r="T4" s="229"/>
      <c r="U4" s="229" t="s">
        <v>337</v>
      </c>
      <c r="V4" s="229"/>
      <c r="W4" s="223" t="s">
        <v>33</v>
      </c>
      <c r="X4" s="3"/>
      <c r="Y4" s="208"/>
      <c r="Z4" s="203"/>
      <c r="AA4" s="203"/>
      <c r="AB4" s="203"/>
      <c r="AC4" s="203"/>
      <c r="AD4" s="203"/>
      <c r="AE4" s="209"/>
      <c r="AF4" s="231" t="s">
        <v>34</v>
      </c>
      <c r="AG4" s="232"/>
      <c r="AH4" s="233" t="s">
        <v>35</v>
      </c>
      <c r="AI4" s="234"/>
      <c r="AJ4" s="231" t="s">
        <v>34</v>
      </c>
      <c r="AK4" s="232"/>
      <c r="AL4" s="233" t="s">
        <v>35</v>
      </c>
      <c r="AM4" s="234"/>
      <c r="AN4" s="231" t="s">
        <v>34</v>
      </c>
      <c r="AO4" s="232"/>
      <c r="AP4" s="233" t="s">
        <v>35</v>
      </c>
      <c r="AQ4" s="234"/>
      <c r="AR4" s="231" t="s">
        <v>34</v>
      </c>
      <c r="AS4" s="232"/>
      <c r="AT4" s="233" t="s">
        <v>35</v>
      </c>
      <c r="AU4" s="234"/>
      <c r="AV4" s="235" t="s">
        <v>36</v>
      </c>
      <c r="AW4" s="236"/>
      <c r="AX4" s="233" t="s">
        <v>35</v>
      </c>
      <c r="AY4" s="234"/>
      <c r="AZ4" s="217"/>
    </row>
    <row r="5" spans="1:52" ht="24" customHeight="1" x14ac:dyDescent="0.2">
      <c r="A5" s="248" t="s">
        <v>37</v>
      </c>
      <c r="B5" s="248" t="s">
        <v>38</v>
      </c>
      <c r="C5" s="248" t="s">
        <v>39</v>
      </c>
      <c r="D5" s="248" t="s">
        <v>40</v>
      </c>
      <c r="E5" s="248" t="s">
        <v>41</v>
      </c>
      <c r="F5" s="248" t="s">
        <v>42</v>
      </c>
      <c r="G5" s="248" t="s">
        <v>43</v>
      </c>
      <c r="H5" s="248" t="s">
        <v>44</v>
      </c>
      <c r="I5" s="248" t="s">
        <v>338</v>
      </c>
      <c r="J5" s="249" t="s">
        <v>45</v>
      </c>
      <c r="K5" s="248" t="s">
        <v>46</v>
      </c>
      <c r="L5" s="248" t="s">
        <v>47</v>
      </c>
      <c r="M5" s="219"/>
      <c r="N5" s="219"/>
      <c r="O5" s="219"/>
      <c r="P5" s="250"/>
      <c r="Q5" s="219"/>
      <c r="R5" s="219"/>
      <c r="S5" s="223" t="s">
        <v>48</v>
      </c>
      <c r="T5" s="223" t="s">
        <v>49</v>
      </c>
      <c r="U5" s="223" t="s">
        <v>50</v>
      </c>
      <c r="V5" s="223" t="s">
        <v>51</v>
      </c>
      <c r="W5" s="230"/>
      <c r="X5" s="3"/>
      <c r="Y5" s="225" t="s">
        <v>52</v>
      </c>
      <c r="Z5" s="227" t="s">
        <v>10</v>
      </c>
      <c r="AA5" s="227" t="s">
        <v>53</v>
      </c>
      <c r="AB5" s="227" t="s">
        <v>9</v>
      </c>
      <c r="AC5" s="227" t="s">
        <v>54</v>
      </c>
      <c r="AD5" s="227" t="s">
        <v>55</v>
      </c>
      <c r="AE5" s="237" t="s">
        <v>56</v>
      </c>
      <c r="AF5" s="239" t="s">
        <v>57</v>
      </c>
      <c r="AG5" s="241" t="s">
        <v>58</v>
      </c>
      <c r="AH5" s="241" t="s">
        <v>59</v>
      </c>
      <c r="AI5" s="243" t="s">
        <v>60</v>
      </c>
      <c r="AJ5" s="239" t="s">
        <v>57</v>
      </c>
      <c r="AK5" s="241" t="s">
        <v>58</v>
      </c>
      <c r="AL5" s="241" t="s">
        <v>59</v>
      </c>
      <c r="AM5" s="243" t="s">
        <v>60</v>
      </c>
      <c r="AN5" s="239" t="s">
        <v>57</v>
      </c>
      <c r="AO5" s="241" t="s">
        <v>58</v>
      </c>
      <c r="AP5" s="241" t="s">
        <v>59</v>
      </c>
      <c r="AQ5" s="243" t="s">
        <v>60</v>
      </c>
      <c r="AR5" s="239" t="s">
        <v>57</v>
      </c>
      <c r="AS5" s="241" t="s">
        <v>58</v>
      </c>
      <c r="AT5" s="241" t="s">
        <v>59</v>
      </c>
      <c r="AU5" s="243" t="s">
        <v>60</v>
      </c>
      <c r="AV5" s="239" t="s">
        <v>57</v>
      </c>
      <c r="AW5" s="241" t="s">
        <v>58</v>
      </c>
      <c r="AX5" s="241" t="s">
        <v>59</v>
      </c>
      <c r="AY5" s="243" t="s">
        <v>60</v>
      </c>
      <c r="AZ5" s="218"/>
    </row>
    <row r="6" spans="1:52" ht="78.75" customHeight="1" x14ac:dyDescent="0.2">
      <c r="A6" s="248"/>
      <c r="B6" s="248"/>
      <c r="C6" s="248"/>
      <c r="D6" s="248"/>
      <c r="E6" s="248"/>
      <c r="F6" s="248"/>
      <c r="G6" s="248"/>
      <c r="H6" s="248"/>
      <c r="I6" s="248"/>
      <c r="J6" s="249"/>
      <c r="K6" s="248"/>
      <c r="L6" s="248"/>
      <c r="M6" s="219"/>
      <c r="N6" s="219"/>
      <c r="O6" s="219"/>
      <c r="P6" s="250"/>
      <c r="Q6" s="219"/>
      <c r="R6" s="219"/>
      <c r="S6" s="224"/>
      <c r="T6" s="224"/>
      <c r="U6" s="224"/>
      <c r="V6" s="224"/>
      <c r="W6" s="224"/>
      <c r="X6" s="4"/>
      <c r="Y6" s="226"/>
      <c r="Z6" s="228"/>
      <c r="AA6" s="228"/>
      <c r="AB6" s="228"/>
      <c r="AC6" s="228"/>
      <c r="AD6" s="228"/>
      <c r="AE6" s="238"/>
      <c r="AF6" s="240"/>
      <c r="AG6" s="242"/>
      <c r="AH6" s="242"/>
      <c r="AI6" s="244"/>
      <c r="AJ6" s="240"/>
      <c r="AK6" s="242"/>
      <c r="AL6" s="242"/>
      <c r="AM6" s="244"/>
      <c r="AN6" s="240"/>
      <c r="AO6" s="242"/>
      <c r="AP6" s="242"/>
      <c r="AQ6" s="244"/>
      <c r="AR6" s="240"/>
      <c r="AS6" s="242"/>
      <c r="AT6" s="242"/>
      <c r="AU6" s="244"/>
      <c r="AV6" s="240"/>
      <c r="AW6" s="242"/>
      <c r="AX6" s="242"/>
      <c r="AY6" s="244"/>
      <c r="AZ6" s="5"/>
    </row>
    <row r="7" spans="1:52" s="15" customFormat="1" ht="145.5" customHeight="1" x14ac:dyDescent="0.2">
      <c r="A7" s="6">
        <v>1</v>
      </c>
      <c r="B7" s="56" t="s">
        <v>90</v>
      </c>
      <c r="C7" s="33" t="s">
        <v>334</v>
      </c>
      <c r="D7" s="33" t="s">
        <v>88</v>
      </c>
      <c r="E7" s="34" t="s">
        <v>335</v>
      </c>
      <c r="F7" s="51" t="s">
        <v>89</v>
      </c>
      <c r="G7" s="35" t="s">
        <v>70</v>
      </c>
      <c r="H7" s="35" t="s">
        <v>71</v>
      </c>
      <c r="I7" s="35" t="s">
        <v>91</v>
      </c>
      <c r="J7" s="35" t="s">
        <v>1</v>
      </c>
      <c r="K7" s="7" t="s">
        <v>62</v>
      </c>
      <c r="L7" s="32">
        <v>6145177.9299999997</v>
      </c>
      <c r="M7" s="53" t="s">
        <v>92</v>
      </c>
      <c r="N7" s="53" t="s">
        <v>93</v>
      </c>
      <c r="O7" s="54" t="s">
        <v>94</v>
      </c>
      <c r="P7" s="8" t="s">
        <v>72</v>
      </c>
      <c r="Q7" s="45" t="s">
        <v>68</v>
      </c>
      <c r="R7" s="198" t="s">
        <v>327</v>
      </c>
      <c r="S7" s="6">
        <v>600</v>
      </c>
      <c r="T7" s="46">
        <v>1</v>
      </c>
      <c r="U7" s="6">
        <v>529</v>
      </c>
      <c r="V7" s="36">
        <v>2020</v>
      </c>
      <c r="W7" s="36">
        <v>2021</v>
      </c>
      <c r="X7" s="9"/>
      <c r="Y7" s="45" t="s">
        <v>69</v>
      </c>
      <c r="Z7" s="196">
        <v>78166</v>
      </c>
      <c r="AA7" s="6">
        <v>78166</v>
      </c>
      <c r="AB7" s="6">
        <v>78166</v>
      </c>
      <c r="AC7" s="6">
        <v>0</v>
      </c>
      <c r="AD7" s="6">
        <v>0</v>
      </c>
      <c r="AE7" s="6">
        <v>0</v>
      </c>
      <c r="AF7" s="283"/>
      <c r="AG7" s="55"/>
      <c r="AH7" s="10"/>
      <c r="AI7" s="13"/>
      <c r="AJ7" s="11"/>
      <c r="AK7" s="55"/>
      <c r="AL7" s="12"/>
      <c r="AM7" s="13"/>
      <c r="AN7" s="11"/>
      <c r="AO7" s="57"/>
      <c r="AP7" s="12"/>
      <c r="AQ7" s="13"/>
      <c r="AR7" s="11"/>
      <c r="AS7" s="57"/>
      <c r="AT7" s="12"/>
      <c r="AU7" s="13"/>
      <c r="AV7" s="43"/>
      <c r="AW7" s="47"/>
      <c r="AX7" s="12"/>
      <c r="AY7" s="13"/>
      <c r="AZ7" s="14"/>
    </row>
    <row r="8" spans="1:52" s="15" customFormat="1" ht="181.5" customHeight="1" x14ac:dyDescent="0.2">
      <c r="A8" s="36">
        <v>2</v>
      </c>
      <c r="B8" s="56" t="s">
        <v>74</v>
      </c>
      <c r="C8" s="37" t="s">
        <v>3</v>
      </c>
      <c r="D8" s="37" t="s">
        <v>323</v>
      </c>
      <c r="E8" s="38" t="s">
        <v>325</v>
      </c>
      <c r="F8" s="48" t="s">
        <v>11</v>
      </c>
      <c r="G8" s="59" t="s">
        <v>4</v>
      </c>
      <c r="H8" s="35" t="s">
        <v>71</v>
      </c>
      <c r="I8" s="38" t="s">
        <v>5</v>
      </c>
      <c r="J8" s="39" t="s">
        <v>1</v>
      </c>
      <c r="K8" s="63" t="s">
        <v>339</v>
      </c>
      <c r="L8" s="40">
        <v>2020000</v>
      </c>
      <c r="M8" s="48" t="s">
        <v>65</v>
      </c>
      <c r="N8" s="51" t="s">
        <v>66</v>
      </c>
      <c r="O8" s="197" t="s">
        <v>326</v>
      </c>
      <c r="P8" s="51" t="s">
        <v>67</v>
      </c>
      <c r="Q8" s="48" t="s">
        <v>68</v>
      </c>
      <c r="R8" s="197" t="s">
        <v>327</v>
      </c>
      <c r="S8" s="6">
        <v>2244</v>
      </c>
      <c r="T8" s="46">
        <v>1</v>
      </c>
      <c r="U8" s="6">
        <v>1744</v>
      </c>
      <c r="V8" s="6">
        <v>2020</v>
      </c>
      <c r="W8" s="6">
        <v>2021</v>
      </c>
      <c r="X8" s="16">
        <v>24</v>
      </c>
      <c r="Y8" s="45" t="s">
        <v>69</v>
      </c>
      <c r="Z8" s="6">
        <v>748</v>
      </c>
      <c r="AA8" s="6">
        <v>748</v>
      </c>
      <c r="AB8" s="6">
        <v>748</v>
      </c>
      <c r="AC8" s="6">
        <v>0</v>
      </c>
      <c r="AD8" s="6">
        <v>0</v>
      </c>
      <c r="AE8" s="6">
        <v>0</v>
      </c>
      <c r="AF8" s="11"/>
      <c r="AG8" s="55"/>
      <c r="AH8" s="10"/>
      <c r="AI8" s="13"/>
      <c r="AJ8" s="11"/>
      <c r="AK8" s="55"/>
      <c r="AL8" s="10"/>
      <c r="AM8" s="13"/>
      <c r="AN8" s="11"/>
      <c r="AO8" s="55"/>
      <c r="AP8" s="10"/>
      <c r="AQ8" s="13"/>
      <c r="AR8" s="11"/>
      <c r="AS8" s="55"/>
      <c r="AT8" s="10"/>
      <c r="AU8" s="13"/>
      <c r="AV8" s="43"/>
      <c r="AW8" s="47"/>
      <c r="AX8" s="12"/>
      <c r="AY8" s="13"/>
      <c r="AZ8" s="199"/>
    </row>
    <row r="9" spans="1:52" ht="262.5" customHeight="1" x14ac:dyDescent="0.2">
      <c r="A9" s="36">
        <v>3</v>
      </c>
      <c r="B9" s="56" t="s">
        <v>95</v>
      </c>
      <c r="C9" s="37" t="s">
        <v>3</v>
      </c>
      <c r="D9" s="37" t="s">
        <v>88</v>
      </c>
      <c r="E9" s="38" t="s">
        <v>328</v>
      </c>
      <c r="F9" s="48" t="s">
        <v>324</v>
      </c>
      <c r="G9" s="59" t="s">
        <v>6</v>
      </c>
      <c r="H9" s="35" t="s">
        <v>71</v>
      </c>
      <c r="I9" s="38" t="s">
        <v>7</v>
      </c>
      <c r="J9" s="39" t="s">
        <v>1</v>
      </c>
      <c r="K9" s="63" t="s">
        <v>340</v>
      </c>
      <c r="L9" s="40">
        <v>2400000</v>
      </c>
      <c r="M9" s="39" t="s">
        <v>96</v>
      </c>
      <c r="N9" s="39" t="s">
        <v>97</v>
      </c>
      <c r="O9" s="39" t="s">
        <v>329</v>
      </c>
      <c r="P9" s="48" t="s">
        <v>72</v>
      </c>
      <c r="Q9" s="48" t="s">
        <v>68</v>
      </c>
      <c r="R9" s="198" t="s">
        <v>327</v>
      </c>
      <c r="S9" s="36">
        <v>8000</v>
      </c>
      <c r="T9" s="46">
        <v>1</v>
      </c>
      <c r="U9" s="36">
        <v>8000</v>
      </c>
      <c r="V9" s="36">
        <v>2020</v>
      </c>
      <c r="W9" s="36">
        <v>2021</v>
      </c>
      <c r="X9" s="44">
        <v>145</v>
      </c>
      <c r="Y9" s="48" t="s">
        <v>70</v>
      </c>
      <c r="Z9" s="36">
        <v>32000</v>
      </c>
      <c r="AA9" s="36">
        <v>32000</v>
      </c>
      <c r="AB9" s="36">
        <v>32000</v>
      </c>
      <c r="AC9" s="36">
        <v>0</v>
      </c>
      <c r="AD9" s="36">
        <v>0</v>
      </c>
      <c r="AE9" s="36">
        <v>0</v>
      </c>
      <c r="AF9" s="42"/>
      <c r="AG9" s="47"/>
      <c r="AH9" s="284"/>
      <c r="AI9" s="47"/>
      <c r="AJ9" s="42"/>
      <c r="AK9" s="47"/>
      <c r="AL9" s="48"/>
      <c r="AM9" s="50"/>
      <c r="AN9" s="42"/>
      <c r="AO9" s="47"/>
      <c r="AP9" s="48"/>
      <c r="AQ9" s="50"/>
      <c r="AR9" s="42"/>
      <c r="AS9" s="47"/>
      <c r="AT9" s="48"/>
      <c r="AU9" s="50"/>
      <c r="AV9" s="43"/>
      <c r="AW9" s="47"/>
      <c r="AX9" s="12"/>
      <c r="AY9" s="13"/>
      <c r="AZ9" s="199"/>
    </row>
    <row r="10" spans="1:52" ht="121.5" customHeight="1" x14ac:dyDescent="0.2">
      <c r="A10" s="36">
        <v>4</v>
      </c>
      <c r="B10" s="69" t="s">
        <v>64</v>
      </c>
      <c r="C10" s="60" t="s">
        <v>75</v>
      </c>
      <c r="D10" s="60" t="s">
        <v>330</v>
      </c>
      <c r="E10" s="61" t="s">
        <v>2</v>
      </c>
      <c r="F10" s="66" t="s">
        <v>331</v>
      </c>
      <c r="G10" s="61" t="s">
        <v>8</v>
      </c>
      <c r="H10" s="62" t="s">
        <v>78</v>
      </c>
      <c r="I10" s="61" t="s">
        <v>101</v>
      </c>
      <c r="J10" s="39" t="s">
        <v>1</v>
      </c>
      <c r="K10" s="63" t="s">
        <v>340</v>
      </c>
      <c r="L10" s="64">
        <v>5000</v>
      </c>
      <c r="M10" s="66" t="s">
        <v>100</v>
      </c>
      <c r="N10" s="66" t="s">
        <v>332</v>
      </c>
      <c r="O10" s="66" t="s">
        <v>333</v>
      </c>
      <c r="P10" s="41" t="s">
        <v>72</v>
      </c>
      <c r="Q10" s="41" t="s">
        <v>99</v>
      </c>
      <c r="R10" s="41" t="s">
        <v>104</v>
      </c>
      <c r="S10" s="66">
        <v>1</v>
      </c>
      <c r="T10" s="67">
        <v>1</v>
      </c>
      <c r="U10" s="66">
        <v>1</v>
      </c>
      <c r="V10" s="66">
        <v>2020</v>
      </c>
      <c r="W10" s="66">
        <v>2021</v>
      </c>
      <c r="X10" s="17"/>
      <c r="Y10" s="66" t="s">
        <v>102</v>
      </c>
      <c r="Z10" s="36">
        <v>350</v>
      </c>
      <c r="AA10" s="48">
        <v>350</v>
      </c>
      <c r="AB10" s="48">
        <v>350</v>
      </c>
      <c r="AC10" s="36">
        <v>0</v>
      </c>
      <c r="AD10" s="36">
        <v>0</v>
      </c>
      <c r="AE10" s="36">
        <v>0</v>
      </c>
      <c r="AF10" s="18"/>
      <c r="AG10" s="47"/>
      <c r="AH10" s="284"/>
      <c r="AI10" s="50"/>
      <c r="AJ10" s="42"/>
      <c r="AK10" s="47"/>
      <c r="AL10" s="48"/>
      <c r="AM10" s="50"/>
      <c r="AN10" s="42"/>
      <c r="AO10" s="285"/>
      <c r="AP10" s="48"/>
      <c r="AQ10" s="50"/>
      <c r="AR10" s="42"/>
      <c r="AS10" s="49"/>
      <c r="AT10" s="48"/>
      <c r="AU10" s="50"/>
      <c r="AV10" s="43"/>
      <c r="AW10" s="67"/>
      <c r="AX10" s="12"/>
      <c r="AY10" s="13"/>
      <c r="AZ10" s="199"/>
    </row>
    <row r="11" spans="1:52" s="15" customFormat="1" ht="114" x14ac:dyDescent="0.2">
      <c r="A11" s="6">
        <v>1.1000000000000001</v>
      </c>
      <c r="B11" s="52" t="s">
        <v>341</v>
      </c>
      <c r="C11" s="33" t="s">
        <v>334</v>
      </c>
      <c r="D11" s="33" t="s">
        <v>88</v>
      </c>
      <c r="E11" s="34" t="s">
        <v>335</v>
      </c>
      <c r="F11" s="51" t="s">
        <v>89</v>
      </c>
      <c r="G11" s="35" t="s">
        <v>70</v>
      </c>
      <c r="H11" s="35" t="s">
        <v>71</v>
      </c>
      <c r="I11" s="35" t="s">
        <v>91</v>
      </c>
      <c r="J11" s="35" t="s">
        <v>1</v>
      </c>
      <c r="K11" s="7" t="s">
        <v>62</v>
      </c>
      <c r="L11" s="32">
        <v>6145177.9299999997</v>
      </c>
      <c r="M11" s="53" t="s">
        <v>92</v>
      </c>
      <c r="N11" s="53" t="s">
        <v>93</v>
      </c>
      <c r="O11" s="54" t="s">
        <v>94</v>
      </c>
      <c r="P11" s="8" t="s">
        <v>72</v>
      </c>
      <c r="Q11" s="45" t="s">
        <v>68</v>
      </c>
      <c r="R11" s="198" t="s">
        <v>327</v>
      </c>
      <c r="S11" s="6">
        <v>600</v>
      </c>
      <c r="T11" s="46">
        <v>1</v>
      </c>
      <c r="U11" s="6">
        <v>529</v>
      </c>
      <c r="V11" s="36">
        <v>2020</v>
      </c>
      <c r="W11" s="36">
        <v>2021</v>
      </c>
      <c r="X11" s="9"/>
      <c r="Y11" s="45" t="s">
        <v>69</v>
      </c>
      <c r="Z11" s="196">
        <v>78166</v>
      </c>
      <c r="AA11" s="6">
        <v>78166</v>
      </c>
      <c r="AB11" s="6">
        <v>78166</v>
      </c>
      <c r="AC11" s="6">
        <v>0</v>
      </c>
      <c r="AD11" s="6">
        <v>0</v>
      </c>
      <c r="AE11" s="6">
        <v>0</v>
      </c>
      <c r="AF11" s="283"/>
      <c r="AG11" s="55"/>
      <c r="AH11" s="10"/>
      <c r="AI11" s="13"/>
      <c r="AJ11" s="11"/>
      <c r="AK11" s="55"/>
      <c r="AL11" s="12"/>
      <c r="AM11" s="13"/>
      <c r="AN11" s="11"/>
      <c r="AO11" s="57"/>
      <c r="AP11" s="12"/>
      <c r="AQ11" s="13"/>
      <c r="AR11" s="11"/>
      <c r="AS11" s="57"/>
      <c r="AT11" s="12"/>
      <c r="AU11" s="13"/>
      <c r="AV11" s="43"/>
      <c r="AW11" s="47"/>
      <c r="AX11" s="12"/>
      <c r="AY11" s="13"/>
      <c r="AZ11" s="14"/>
    </row>
    <row r="12" spans="1:52" s="15" customFormat="1" ht="181.5" customHeight="1" x14ac:dyDescent="0.2">
      <c r="A12" s="36">
        <v>2.1</v>
      </c>
      <c r="B12" s="56" t="s">
        <v>336</v>
      </c>
      <c r="C12" s="37" t="s">
        <v>3</v>
      </c>
      <c r="D12" s="37" t="s">
        <v>323</v>
      </c>
      <c r="E12" s="38" t="s">
        <v>325</v>
      </c>
      <c r="F12" s="48" t="s">
        <v>11</v>
      </c>
      <c r="G12" s="59" t="s">
        <v>4</v>
      </c>
      <c r="H12" s="35" t="s">
        <v>71</v>
      </c>
      <c r="I12" s="38" t="s">
        <v>5</v>
      </c>
      <c r="J12" s="39" t="s">
        <v>1</v>
      </c>
      <c r="K12" s="63" t="s">
        <v>340</v>
      </c>
      <c r="L12" s="40">
        <v>2020000</v>
      </c>
      <c r="M12" s="48" t="s">
        <v>65</v>
      </c>
      <c r="N12" s="51" t="s">
        <v>66</v>
      </c>
      <c r="O12" s="197" t="s">
        <v>326</v>
      </c>
      <c r="P12" s="51" t="s">
        <v>67</v>
      </c>
      <c r="Q12" s="48" t="s">
        <v>68</v>
      </c>
      <c r="R12" s="197" t="s">
        <v>327</v>
      </c>
      <c r="S12" s="6">
        <v>2244</v>
      </c>
      <c r="T12" s="46">
        <v>1</v>
      </c>
      <c r="U12" s="6">
        <v>1744</v>
      </c>
      <c r="V12" s="6">
        <v>2020</v>
      </c>
      <c r="W12" s="6">
        <v>2021</v>
      </c>
      <c r="X12" s="16">
        <v>24</v>
      </c>
      <c r="Y12" s="45" t="s">
        <v>69</v>
      </c>
      <c r="Z12" s="6">
        <v>748</v>
      </c>
      <c r="AA12" s="6">
        <v>748</v>
      </c>
      <c r="AB12" s="6">
        <v>748</v>
      </c>
      <c r="AC12" s="6">
        <v>0</v>
      </c>
      <c r="AD12" s="6">
        <v>0</v>
      </c>
      <c r="AE12" s="6">
        <v>0</v>
      </c>
      <c r="AF12" s="11"/>
      <c r="AG12" s="55"/>
      <c r="AH12" s="10"/>
      <c r="AI12" s="13"/>
      <c r="AJ12" s="11"/>
      <c r="AK12" s="55"/>
      <c r="AL12" s="10"/>
      <c r="AM12" s="13"/>
      <c r="AN12" s="11"/>
      <c r="AO12" s="55"/>
      <c r="AP12" s="10"/>
      <c r="AQ12" s="13"/>
      <c r="AR12" s="11"/>
      <c r="AS12" s="55"/>
      <c r="AT12" s="10"/>
      <c r="AU12" s="13"/>
      <c r="AV12" s="43"/>
      <c r="AW12" s="47"/>
      <c r="AX12" s="12"/>
      <c r="AY12" s="13"/>
      <c r="AZ12" s="199"/>
    </row>
    <row r="13" spans="1:52" ht="148.5" customHeight="1" x14ac:dyDescent="0.2">
      <c r="A13" s="6">
        <v>3.1</v>
      </c>
      <c r="B13" s="58" t="s">
        <v>321</v>
      </c>
      <c r="C13" s="37" t="s">
        <v>3</v>
      </c>
      <c r="D13" s="37" t="s">
        <v>88</v>
      </c>
      <c r="E13" s="38" t="s">
        <v>328</v>
      </c>
      <c r="F13" s="48" t="s">
        <v>324</v>
      </c>
      <c r="G13" s="59" t="s">
        <v>6</v>
      </c>
      <c r="H13" s="35" t="s">
        <v>71</v>
      </c>
      <c r="I13" s="38" t="s">
        <v>7</v>
      </c>
      <c r="J13" s="39" t="s">
        <v>1</v>
      </c>
      <c r="K13" s="63" t="s">
        <v>340</v>
      </c>
      <c r="L13" s="40">
        <v>2400000</v>
      </c>
      <c r="M13" s="39" t="s">
        <v>96</v>
      </c>
      <c r="N13" s="39" t="s">
        <v>97</v>
      </c>
      <c r="O13" s="39" t="s">
        <v>329</v>
      </c>
      <c r="P13" s="48" t="s">
        <v>72</v>
      </c>
      <c r="Q13" s="48" t="s">
        <v>68</v>
      </c>
      <c r="R13" s="198" t="s">
        <v>327</v>
      </c>
      <c r="S13" s="36">
        <v>8000</v>
      </c>
      <c r="T13" s="46">
        <v>1</v>
      </c>
      <c r="U13" s="36">
        <v>8000</v>
      </c>
      <c r="V13" s="36">
        <v>2020</v>
      </c>
      <c r="W13" s="36">
        <v>2021</v>
      </c>
      <c r="X13" s="44">
        <v>145</v>
      </c>
      <c r="Y13" s="48" t="s">
        <v>70</v>
      </c>
      <c r="Z13" s="36">
        <v>32000</v>
      </c>
      <c r="AA13" s="36">
        <v>32000</v>
      </c>
      <c r="AB13" s="36">
        <v>32000</v>
      </c>
      <c r="AC13" s="36">
        <v>0</v>
      </c>
      <c r="AD13" s="36">
        <v>0</v>
      </c>
      <c r="AE13" s="36">
        <v>0</v>
      </c>
      <c r="AF13" s="42"/>
      <c r="AG13" s="47"/>
      <c r="AH13" s="284"/>
      <c r="AI13" s="47"/>
      <c r="AJ13" s="42"/>
      <c r="AK13" s="47"/>
      <c r="AL13" s="48"/>
      <c r="AM13" s="50"/>
      <c r="AN13" s="42"/>
      <c r="AO13" s="47"/>
      <c r="AP13" s="48"/>
      <c r="AQ13" s="50"/>
      <c r="AR13" s="42"/>
      <c r="AS13" s="47"/>
      <c r="AT13" s="48"/>
      <c r="AU13" s="50"/>
      <c r="AV13" s="43"/>
      <c r="AW13" s="47"/>
      <c r="AX13" s="12"/>
      <c r="AY13" s="13"/>
      <c r="AZ13" s="199"/>
    </row>
    <row r="14" spans="1:52" ht="90" x14ac:dyDescent="0.2">
      <c r="A14" s="36">
        <v>4.0999999999999996</v>
      </c>
      <c r="B14" s="68" t="s">
        <v>322</v>
      </c>
      <c r="C14" s="60" t="s">
        <v>75</v>
      </c>
      <c r="D14" s="60" t="s">
        <v>330</v>
      </c>
      <c r="E14" s="61" t="s">
        <v>2</v>
      </c>
      <c r="F14" s="66" t="s">
        <v>331</v>
      </c>
      <c r="G14" s="61" t="s">
        <v>8</v>
      </c>
      <c r="H14" s="62" t="s">
        <v>78</v>
      </c>
      <c r="I14" s="61" t="s">
        <v>101</v>
      </c>
      <c r="J14" s="39" t="s">
        <v>1</v>
      </c>
      <c r="K14" s="63" t="s">
        <v>340</v>
      </c>
      <c r="L14" s="64">
        <v>5000</v>
      </c>
      <c r="M14" s="66" t="s">
        <v>100</v>
      </c>
      <c r="N14" s="66" t="s">
        <v>332</v>
      </c>
      <c r="O14" s="66" t="s">
        <v>333</v>
      </c>
      <c r="P14" s="41" t="s">
        <v>72</v>
      </c>
      <c r="Q14" s="41" t="s">
        <v>99</v>
      </c>
      <c r="R14" s="41" t="s">
        <v>104</v>
      </c>
      <c r="S14" s="66">
        <v>1</v>
      </c>
      <c r="T14" s="67">
        <v>1</v>
      </c>
      <c r="U14" s="66">
        <v>1</v>
      </c>
      <c r="V14" s="66">
        <v>2020</v>
      </c>
      <c r="W14" s="66">
        <v>2021</v>
      </c>
      <c r="X14" s="17"/>
      <c r="Y14" s="66" t="s">
        <v>102</v>
      </c>
      <c r="Z14" s="36">
        <v>350</v>
      </c>
      <c r="AA14" s="48">
        <v>350</v>
      </c>
      <c r="AB14" s="48">
        <v>350</v>
      </c>
      <c r="AC14" s="36">
        <v>0</v>
      </c>
      <c r="AD14" s="36">
        <v>0</v>
      </c>
      <c r="AE14" s="36">
        <v>0</v>
      </c>
      <c r="AF14" s="18"/>
      <c r="AG14" s="47"/>
      <c r="AH14" s="284"/>
      <c r="AI14" s="50"/>
      <c r="AJ14" s="42"/>
      <c r="AK14" s="47"/>
      <c r="AL14" s="48"/>
      <c r="AM14" s="50"/>
      <c r="AN14" s="42"/>
      <c r="AO14" s="285"/>
      <c r="AP14" s="48"/>
      <c r="AQ14" s="50"/>
      <c r="AR14" s="42"/>
      <c r="AS14" s="49"/>
      <c r="AT14" s="48"/>
      <c r="AU14" s="50"/>
      <c r="AV14" s="43"/>
      <c r="AW14" s="67"/>
      <c r="AX14" s="12"/>
      <c r="AY14" s="13"/>
      <c r="AZ14" s="199"/>
    </row>
    <row r="15" spans="1:52" ht="60" customHeight="1" thickBot="1" x14ac:dyDescent="0.25">
      <c r="A15" s="15"/>
      <c r="B15" s="15"/>
      <c r="C15" s="15"/>
      <c r="D15" s="15"/>
      <c r="E15" s="15"/>
      <c r="F15" s="15"/>
      <c r="G15" s="15"/>
      <c r="H15" s="15"/>
      <c r="I15" s="15"/>
      <c r="J15" s="15"/>
      <c r="K15" s="15"/>
      <c r="L15" s="15"/>
      <c r="M15" s="15"/>
      <c r="N15" s="15"/>
      <c r="O15" s="15"/>
      <c r="P15" s="15"/>
      <c r="Q15" s="15"/>
      <c r="R15" s="15"/>
      <c r="S15" s="15"/>
      <c r="T15" s="15"/>
      <c r="U15" s="15"/>
      <c r="V15" s="15"/>
      <c r="W15" s="15"/>
      <c r="X15" s="19"/>
      <c r="Y15" s="15"/>
      <c r="Z15" s="15"/>
      <c r="AA15" s="15"/>
      <c r="AB15" s="15"/>
      <c r="AC15" s="15"/>
      <c r="AD15" s="15"/>
      <c r="AE15" s="15"/>
      <c r="AF15" s="20"/>
      <c r="AG15" s="21"/>
      <c r="AH15" s="22"/>
      <c r="AI15" s="23" t="s">
        <v>61</v>
      </c>
      <c r="AJ15" s="20"/>
      <c r="AK15" s="24"/>
      <c r="AL15" s="22"/>
      <c r="AM15" s="25" t="s">
        <v>61</v>
      </c>
      <c r="AN15" s="20"/>
      <c r="AO15" s="21"/>
      <c r="AP15" s="22"/>
      <c r="AQ15" s="25" t="s">
        <v>61</v>
      </c>
      <c r="AR15" s="20"/>
      <c r="AS15" s="21"/>
      <c r="AT15" s="22"/>
      <c r="AU15" s="25" t="s">
        <v>61</v>
      </c>
      <c r="AV15" s="20"/>
      <c r="AW15" s="21"/>
      <c r="AX15" s="22"/>
      <c r="AY15" s="25" t="s">
        <v>61</v>
      </c>
      <c r="AZ15" s="26"/>
    </row>
    <row r="16" spans="1:52" ht="60" customHeight="1" x14ac:dyDescent="0.2">
      <c r="A16" s="15"/>
      <c r="B16" s="15"/>
      <c r="C16" s="15"/>
      <c r="D16" s="15"/>
      <c r="E16" s="15"/>
      <c r="F16" s="15"/>
      <c r="G16" s="15"/>
      <c r="H16" s="15"/>
      <c r="I16" s="15"/>
      <c r="J16" s="15"/>
      <c r="K16" s="15"/>
      <c r="L16" s="15"/>
      <c r="M16" s="15"/>
      <c r="N16" s="15"/>
      <c r="O16" s="15"/>
      <c r="P16" s="15"/>
      <c r="Q16" s="15"/>
      <c r="R16" s="15"/>
      <c r="S16" s="15"/>
      <c r="T16" s="15"/>
      <c r="U16" s="15"/>
      <c r="V16" s="15"/>
      <c r="W16" s="15"/>
      <c r="X16" s="27"/>
      <c r="Y16" s="15"/>
      <c r="Z16" s="15"/>
      <c r="AA16" s="15"/>
      <c r="AB16" s="15"/>
      <c r="AC16" s="15"/>
      <c r="AD16" s="15"/>
      <c r="AE16" s="15"/>
    </row>
    <row r="17" spans="1:31" ht="60" customHeight="1" x14ac:dyDescent="0.2">
      <c r="A17" s="15"/>
      <c r="B17" s="15"/>
      <c r="C17" s="15"/>
      <c r="D17" s="15"/>
      <c r="E17" s="15"/>
      <c r="F17" s="15"/>
      <c r="G17" s="15"/>
      <c r="H17" s="15"/>
      <c r="I17" s="15"/>
      <c r="J17" s="15"/>
      <c r="K17" s="15"/>
      <c r="L17" s="15"/>
      <c r="M17" s="15"/>
      <c r="N17" s="15"/>
      <c r="O17" s="15"/>
      <c r="P17" s="15"/>
      <c r="Q17" s="15"/>
      <c r="R17" s="15"/>
      <c r="S17" s="15"/>
      <c r="T17" s="15"/>
      <c r="U17" s="15"/>
      <c r="V17" s="15"/>
      <c r="W17" s="15"/>
      <c r="X17" s="27"/>
      <c r="Y17" s="15"/>
      <c r="Z17" s="15"/>
      <c r="AA17" s="15"/>
      <c r="AB17" s="15"/>
      <c r="AC17" s="15"/>
      <c r="AD17" s="15"/>
      <c r="AE17" s="15"/>
    </row>
    <row r="18" spans="1:31" ht="60" customHeight="1" x14ac:dyDescent="0.2">
      <c r="A18" s="15"/>
      <c r="B18" s="15"/>
      <c r="C18" s="15"/>
      <c r="D18" s="15"/>
      <c r="E18" s="15"/>
      <c r="F18" s="15"/>
      <c r="G18" s="15"/>
      <c r="H18" s="15"/>
      <c r="I18" s="15"/>
      <c r="J18" s="15"/>
      <c r="K18" s="15"/>
      <c r="L18" s="15"/>
      <c r="M18" s="15"/>
      <c r="N18" s="15"/>
      <c r="O18" s="15"/>
      <c r="P18" s="15"/>
      <c r="Q18" s="15"/>
      <c r="R18" s="15"/>
      <c r="S18" s="15"/>
      <c r="T18" s="15"/>
      <c r="U18" s="15"/>
      <c r="V18" s="15"/>
      <c r="W18" s="15"/>
      <c r="X18" s="27"/>
      <c r="Y18" s="15"/>
      <c r="Z18" s="15"/>
      <c r="AA18" s="15"/>
      <c r="AB18" s="15"/>
      <c r="AC18" s="15"/>
      <c r="AD18" s="15"/>
      <c r="AE18" s="15"/>
    </row>
    <row r="19" spans="1:31" ht="60" customHeight="1" x14ac:dyDescent="0.2">
      <c r="A19" s="15"/>
      <c r="B19" s="15"/>
      <c r="C19" s="15"/>
      <c r="D19" s="15"/>
      <c r="E19" s="15"/>
      <c r="F19" s="15"/>
      <c r="G19" s="15"/>
      <c r="H19" s="15"/>
      <c r="I19" s="15"/>
      <c r="J19" s="15"/>
      <c r="K19" s="15"/>
      <c r="L19" s="15"/>
      <c r="M19" s="15"/>
      <c r="N19" s="15"/>
      <c r="O19" s="15"/>
      <c r="P19" s="15"/>
      <c r="Q19" s="15"/>
      <c r="R19" s="15"/>
      <c r="S19" s="15"/>
      <c r="T19" s="15"/>
      <c r="U19" s="15"/>
      <c r="V19" s="15"/>
      <c r="W19" s="15"/>
      <c r="X19" s="27"/>
      <c r="Y19" s="15"/>
      <c r="Z19" s="15"/>
      <c r="AA19" s="15"/>
      <c r="AB19" s="15"/>
      <c r="AC19" s="15"/>
      <c r="AD19" s="15"/>
      <c r="AE19" s="15"/>
    </row>
    <row r="20" spans="1:31" ht="60" customHeight="1" x14ac:dyDescent="0.2"/>
    <row r="21" spans="1:31" ht="60" customHeight="1" x14ac:dyDescent="0.2"/>
    <row r="22" spans="1:31" ht="60" customHeight="1" x14ac:dyDescent="0.2"/>
    <row r="23" spans="1:31" ht="60" customHeight="1" x14ac:dyDescent="0.2"/>
  </sheetData>
  <mergeCells count="76">
    <mergeCell ref="AL5:AL6"/>
    <mergeCell ref="AY5:AY6"/>
    <mergeCell ref="AN5:AN6"/>
    <mergeCell ref="AO5:AO6"/>
    <mergeCell ref="AP5:AP6"/>
    <mergeCell ref="AQ5:AQ6"/>
    <mergeCell ref="AR5:AR6"/>
    <mergeCell ref="AS5:AS6"/>
    <mergeCell ref="AT5:AT6"/>
    <mergeCell ref="AU5:AU6"/>
    <mergeCell ref="AV5:AV6"/>
    <mergeCell ref="AW5:AW6"/>
    <mergeCell ref="AX5:AX6"/>
    <mergeCell ref="F5:F6"/>
    <mergeCell ref="G5:G6"/>
    <mergeCell ref="H5:H6"/>
    <mergeCell ref="I5:I6"/>
    <mergeCell ref="AL4:AM4"/>
    <mergeCell ref="J5:J6"/>
    <mergeCell ref="K5:K6"/>
    <mergeCell ref="L5:L6"/>
    <mergeCell ref="S5:S6"/>
    <mergeCell ref="T5:T6"/>
    <mergeCell ref="O3:O6"/>
    <mergeCell ref="P3:P6"/>
    <mergeCell ref="Q3:Q6"/>
    <mergeCell ref="R3:R6"/>
    <mergeCell ref="S3:W3"/>
    <mergeCell ref="AM5:AM6"/>
    <mergeCell ref="A5:A6"/>
    <mergeCell ref="B5:B6"/>
    <mergeCell ref="C5:C6"/>
    <mergeCell ref="D5:D6"/>
    <mergeCell ref="E5:E6"/>
    <mergeCell ref="AJ3:AM3"/>
    <mergeCell ref="AN3:AQ3"/>
    <mergeCell ref="AR3:AU3"/>
    <mergeCell ref="AV3:AY3"/>
    <mergeCell ref="AJ4:AK4"/>
    <mergeCell ref="AX4:AY4"/>
    <mergeCell ref="AN4:AO4"/>
    <mergeCell ref="AP4:AQ4"/>
    <mergeCell ref="AR4:AS4"/>
    <mergeCell ref="AT4:AU4"/>
    <mergeCell ref="U4:V4"/>
    <mergeCell ref="W4:W6"/>
    <mergeCell ref="AF4:AG4"/>
    <mergeCell ref="AH4:AI4"/>
    <mergeCell ref="AV4:AW4"/>
    <mergeCell ref="U5:U6"/>
    <mergeCell ref="AB5:AB6"/>
    <mergeCell ref="AC5:AC6"/>
    <mergeCell ref="AD5:AD6"/>
    <mergeCell ref="AE5:AE6"/>
    <mergeCell ref="AF5:AF6"/>
    <mergeCell ref="AG5:AG6"/>
    <mergeCell ref="AH5:AH6"/>
    <mergeCell ref="AI5:AI6"/>
    <mergeCell ref="AJ5:AJ6"/>
    <mergeCell ref="AK5:AK6"/>
    <mergeCell ref="A1:AZ1"/>
    <mergeCell ref="A2:L4"/>
    <mergeCell ref="M2:O2"/>
    <mergeCell ref="P2:W2"/>
    <mergeCell ref="Y2:AE4"/>
    <mergeCell ref="AF2:AU2"/>
    <mergeCell ref="AV2:AY2"/>
    <mergeCell ref="AZ2:AZ5"/>
    <mergeCell ref="M3:M6"/>
    <mergeCell ref="N3:N6"/>
    <mergeCell ref="AF3:AI3"/>
    <mergeCell ref="V5:V6"/>
    <mergeCell ref="Y5:Y6"/>
    <mergeCell ref="Z5:Z6"/>
    <mergeCell ref="AA5:AA6"/>
    <mergeCell ref="S4:T4"/>
  </mergeCells>
  <pageMargins left="0.70866141732283472" right="0.70866141732283472" top="0.74803149606299213" bottom="0.74803149606299213" header="0.31496062992125984" footer="0.31496062992125984"/>
  <pageSetup paperSize="5" scale="12" fitToHeight="0" orientation="landscape" r:id="rId1"/>
  <headerFooter>
    <oddHeader xml:space="preserve">&amp;C&amp;"Arial,Negrita"&amp;14PROGRAMA OPERATIVO ANUAL 2021
DIRECCIÓN DE DESARROLLO SOCIAL, ECONÓMICO Y AGROPECUARIO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71"/>
  <sheetViews>
    <sheetView zoomScale="96" zoomScaleNormal="96" zoomScaleSheetLayoutView="50" workbookViewId="0">
      <pane xSplit="5" ySplit="8" topLeftCell="G65" activePane="bottomRight" state="frozen"/>
      <selection pane="topRight" activeCell="F1" sqref="F1"/>
      <selection pane="bottomLeft" activeCell="A9" sqref="A9"/>
      <selection pane="bottomRight" activeCell="C67" sqref="C67"/>
    </sheetView>
  </sheetViews>
  <sheetFormatPr baseColWidth="10" defaultRowHeight="15" customHeight="1" x14ac:dyDescent="0.25"/>
  <cols>
    <col min="1" max="1" width="9.125" style="74" customWidth="1"/>
    <col min="2" max="2" width="18.25" style="74" customWidth="1"/>
    <col min="3" max="3" width="40.25" style="74" customWidth="1"/>
    <col min="4" max="4" width="25.5" style="194" customWidth="1"/>
    <col min="5" max="5" width="32.25" style="74" customWidth="1"/>
    <col min="6" max="6" width="31.25" style="74" customWidth="1"/>
    <col min="7" max="7" width="21.375" style="74" customWidth="1"/>
    <col min="8" max="8" width="24.125" style="74" customWidth="1"/>
    <col min="9" max="9" width="18.125" style="195" customWidth="1"/>
    <col min="10" max="10" width="31.375" style="194" customWidth="1"/>
    <col min="11" max="11" width="11.875" style="194" customWidth="1"/>
    <col min="12" max="12" width="10.625" style="194" customWidth="1"/>
    <col min="13" max="13" width="11.125" style="74" customWidth="1"/>
    <col min="14" max="14" width="9.125" style="74" customWidth="1"/>
    <col min="15" max="15" width="10.75" style="74" customWidth="1"/>
    <col min="16" max="16" width="15.375" style="193" customWidth="1"/>
    <col min="17" max="17" width="21.875" style="74" customWidth="1"/>
    <col min="18" max="18" width="7.875" style="74" bestFit="1" customWidth="1"/>
    <col min="19" max="19" width="8.625" style="74" bestFit="1" customWidth="1"/>
    <col min="20" max="20" width="6.875" style="74" customWidth="1"/>
    <col min="21" max="21" width="8.25" style="74" customWidth="1"/>
    <col min="22" max="22" width="7.875" style="74" bestFit="1" customWidth="1"/>
    <col min="23" max="23" width="8" style="74" customWidth="1"/>
    <col min="24" max="24" width="7" style="74" customWidth="1"/>
    <col min="25" max="25" width="8.75" style="74" customWidth="1"/>
    <col min="26" max="26" width="9.375" style="74" customWidth="1"/>
    <col min="27" max="27" width="8.5" style="74" customWidth="1"/>
    <col min="28" max="28" width="8.375" style="74" customWidth="1"/>
    <col min="29" max="30" width="8.875" style="74" customWidth="1"/>
    <col min="31" max="31" width="8.75" style="74" customWidth="1"/>
    <col min="32" max="32" width="10.75" style="74" customWidth="1"/>
    <col min="33" max="33" width="9.5" style="74" customWidth="1"/>
    <col min="34" max="34" width="11.625" style="74" bestFit="1" customWidth="1"/>
    <col min="35" max="35" width="10.75" style="74" bestFit="1" customWidth="1"/>
    <col min="36" max="36" width="8.75" style="74" customWidth="1"/>
    <col min="37" max="37" width="8.375" style="74" bestFit="1" customWidth="1"/>
    <col min="38" max="38" width="18.375" style="74" customWidth="1"/>
    <col min="39" max="16384" width="11" style="74"/>
  </cols>
  <sheetData>
    <row r="1" spans="1:38" x14ac:dyDescent="0.25">
      <c r="A1" s="70"/>
      <c r="B1" s="71"/>
      <c r="C1" s="71"/>
      <c r="D1" s="71"/>
      <c r="E1" s="71"/>
      <c r="F1" s="71"/>
      <c r="G1" s="71"/>
      <c r="H1" s="71"/>
      <c r="I1" s="72"/>
      <c r="J1" s="71"/>
      <c r="K1" s="71"/>
      <c r="L1" s="71"/>
      <c r="M1" s="71"/>
      <c r="N1" s="71"/>
      <c r="O1" s="71"/>
      <c r="P1" s="73"/>
      <c r="Q1" s="71"/>
      <c r="R1" s="71"/>
      <c r="S1" s="71"/>
      <c r="T1" s="71"/>
      <c r="U1" s="71"/>
      <c r="V1" s="71"/>
      <c r="W1" s="71"/>
      <c r="X1" s="71"/>
      <c r="Y1" s="71"/>
      <c r="Z1" s="71"/>
      <c r="AA1" s="71"/>
      <c r="AB1" s="71"/>
      <c r="AC1" s="71"/>
      <c r="AD1" s="71"/>
      <c r="AE1" s="71"/>
      <c r="AF1" s="71"/>
      <c r="AG1" s="71"/>
      <c r="AH1" s="71"/>
      <c r="AI1" s="71"/>
      <c r="AJ1" s="71"/>
      <c r="AK1" s="71"/>
      <c r="AL1" s="71"/>
    </row>
    <row r="2" spans="1:38" ht="18" x14ac:dyDescent="0.25">
      <c r="A2" s="70"/>
      <c r="B2" s="275" t="s">
        <v>105</v>
      </c>
      <c r="C2" s="275"/>
      <c r="D2" s="275"/>
      <c r="E2" s="275"/>
      <c r="F2" s="275"/>
      <c r="G2" s="275"/>
      <c r="H2" s="275"/>
      <c r="I2" s="275"/>
      <c r="J2" s="275"/>
      <c r="K2" s="275"/>
      <c r="L2" s="275"/>
      <c r="M2" s="275"/>
      <c r="N2" s="275"/>
      <c r="O2" s="275"/>
      <c r="P2" s="275"/>
      <c r="Q2" s="71"/>
      <c r="R2" s="71"/>
      <c r="S2" s="71"/>
      <c r="T2" s="71"/>
      <c r="U2" s="71"/>
      <c r="V2" s="71"/>
      <c r="W2" s="71"/>
      <c r="X2" s="71"/>
      <c r="Y2" s="71"/>
      <c r="Z2" s="71"/>
      <c r="AA2" s="71"/>
      <c r="AB2" s="71"/>
      <c r="AC2" s="71"/>
      <c r="AD2" s="71"/>
      <c r="AE2" s="71"/>
      <c r="AF2" s="71"/>
      <c r="AG2" s="71"/>
      <c r="AH2" s="71"/>
      <c r="AI2" s="71"/>
      <c r="AJ2" s="71"/>
      <c r="AK2" s="71"/>
      <c r="AL2" s="71"/>
    </row>
    <row r="3" spans="1:38" ht="15.75" thickBot="1" x14ac:dyDescent="0.3">
      <c r="A3" s="70"/>
      <c r="B3" s="71"/>
      <c r="C3" s="71"/>
      <c r="D3" s="71"/>
      <c r="E3" s="71"/>
      <c r="F3" s="71"/>
      <c r="G3" s="71"/>
      <c r="H3" s="71"/>
      <c r="I3" s="72"/>
      <c r="J3" s="71"/>
      <c r="K3" s="71"/>
      <c r="L3" s="71"/>
      <c r="M3" s="71"/>
      <c r="N3" s="71"/>
      <c r="O3" s="71"/>
      <c r="P3" s="73"/>
      <c r="Q3" s="71"/>
      <c r="R3" s="71"/>
      <c r="S3" s="71"/>
      <c r="T3" s="71"/>
      <c r="U3" s="71"/>
      <c r="V3" s="71"/>
      <c r="W3" s="71"/>
      <c r="X3" s="71"/>
      <c r="Y3" s="71"/>
      <c r="Z3" s="71"/>
      <c r="AA3" s="71"/>
      <c r="AB3" s="71"/>
      <c r="AC3" s="71"/>
      <c r="AD3" s="71"/>
      <c r="AE3" s="71"/>
      <c r="AF3" s="71"/>
      <c r="AG3" s="71"/>
      <c r="AH3" s="71"/>
      <c r="AI3" s="71"/>
      <c r="AJ3" s="71"/>
      <c r="AK3" s="71"/>
      <c r="AL3" s="71"/>
    </row>
    <row r="4" spans="1:38" ht="15.75" thickBot="1" x14ac:dyDescent="0.3">
      <c r="A4" s="75"/>
      <c r="B4" s="76"/>
      <c r="C4" s="77"/>
      <c r="D4" s="78" t="s">
        <v>106</v>
      </c>
      <c r="E4" s="77"/>
      <c r="F4" s="77"/>
      <c r="G4" s="77"/>
      <c r="H4" s="77"/>
      <c r="I4" s="79"/>
      <c r="J4" s="78"/>
      <c r="K4" s="78"/>
      <c r="L4" s="78"/>
      <c r="M4" s="77"/>
      <c r="N4" s="77"/>
      <c r="O4" s="77"/>
      <c r="P4" s="80"/>
      <c r="Q4" s="81"/>
      <c r="R4" s="82"/>
      <c r="S4" s="82"/>
      <c r="T4" s="81"/>
      <c r="U4" s="81"/>
      <c r="V4" s="81"/>
      <c r="W4" s="81"/>
      <c r="X4" s="81"/>
      <c r="Y4" s="81"/>
      <c r="Z4" s="81"/>
      <c r="AA4" s="81"/>
      <c r="AB4" s="81"/>
      <c r="AC4" s="81"/>
      <c r="AD4" s="81"/>
      <c r="AE4" s="81"/>
      <c r="AF4" s="81"/>
      <c r="AG4" s="81"/>
      <c r="AH4" s="81"/>
      <c r="AI4" s="81"/>
      <c r="AJ4" s="81"/>
      <c r="AK4" s="81"/>
      <c r="AL4" s="81"/>
    </row>
    <row r="5" spans="1:38" s="84" customFormat="1" ht="27" customHeight="1" x14ac:dyDescent="0.25">
      <c r="A5" s="83"/>
      <c r="B5" s="276" t="s">
        <v>107</v>
      </c>
      <c r="C5" s="279" t="s">
        <v>41</v>
      </c>
      <c r="D5" s="279" t="s">
        <v>13</v>
      </c>
      <c r="E5" s="279"/>
      <c r="F5" s="279"/>
      <c r="G5" s="280" t="s">
        <v>108</v>
      </c>
      <c r="H5" s="279" t="s">
        <v>109</v>
      </c>
      <c r="I5" s="279" t="s">
        <v>14</v>
      </c>
      <c r="J5" s="279"/>
      <c r="K5" s="279"/>
      <c r="L5" s="279"/>
      <c r="M5" s="279"/>
      <c r="N5" s="279"/>
      <c r="O5" s="279"/>
      <c r="P5" s="279"/>
      <c r="Q5" s="267" t="s">
        <v>52</v>
      </c>
      <c r="R5" s="270" t="s">
        <v>17</v>
      </c>
      <c r="S5" s="271"/>
      <c r="T5" s="271"/>
      <c r="U5" s="271"/>
      <c r="V5" s="271"/>
      <c r="W5" s="271"/>
      <c r="X5" s="271"/>
      <c r="Y5" s="271"/>
      <c r="Z5" s="271"/>
      <c r="AA5" s="271"/>
      <c r="AB5" s="271"/>
      <c r="AC5" s="271"/>
      <c r="AD5" s="271"/>
      <c r="AE5" s="271"/>
      <c r="AF5" s="271"/>
      <c r="AG5" s="272"/>
      <c r="AH5" s="258" t="s">
        <v>18</v>
      </c>
      <c r="AI5" s="259"/>
      <c r="AJ5" s="259"/>
      <c r="AK5" s="259"/>
      <c r="AL5" s="260" t="s">
        <v>19</v>
      </c>
    </row>
    <row r="6" spans="1:38" s="84" customFormat="1" ht="22.5" customHeight="1" thickBot="1" x14ac:dyDescent="0.25">
      <c r="A6" s="83"/>
      <c r="B6" s="277"/>
      <c r="C6" s="263"/>
      <c r="D6" s="263" t="s">
        <v>110</v>
      </c>
      <c r="E6" s="263" t="s">
        <v>111</v>
      </c>
      <c r="F6" s="263" t="s">
        <v>112</v>
      </c>
      <c r="G6" s="281"/>
      <c r="H6" s="263" t="s">
        <v>110</v>
      </c>
      <c r="I6" s="263" t="s">
        <v>113</v>
      </c>
      <c r="J6" s="263" t="s">
        <v>114</v>
      </c>
      <c r="K6" s="263" t="s">
        <v>115</v>
      </c>
      <c r="L6" s="263" t="s">
        <v>15</v>
      </c>
      <c r="M6" s="263"/>
      <c r="N6" s="263"/>
      <c r="O6" s="263"/>
      <c r="P6" s="263"/>
      <c r="Q6" s="268"/>
      <c r="R6" s="273" t="s">
        <v>28</v>
      </c>
      <c r="S6" s="274"/>
      <c r="T6" s="274"/>
      <c r="U6" s="274"/>
      <c r="V6" s="251" t="s">
        <v>29</v>
      </c>
      <c r="W6" s="251"/>
      <c r="X6" s="251"/>
      <c r="Y6" s="251"/>
      <c r="Z6" s="252" t="s">
        <v>30</v>
      </c>
      <c r="AA6" s="252"/>
      <c r="AB6" s="252"/>
      <c r="AC6" s="252"/>
      <c r="AD6" s="252" t="s">
        <v>31</v>
      </c>
      <c r="AE6" s="252"/>
      <c r="AF6" s="252"/>
      <c r="AG6" s="253"/>
      <c r="AH6" s="254" t="s">
        <v>27</v>
      </c>
      <c r="AI6" s="255"/>
      <c r="AJ6" s="255"/>
      <c r="AK6" s="255"/>
      <c r="AL6" s="261"/>
    </row>
    <row r="7" spans="1:38" s="84" customFormat="1" ht="22.5" customHeight="1" x14ac:dyDescent="0.2">
      <c r="A7" s="83"/>
      <c r="B7" s="277"/>
      <c r="C7" s="263"/>
      <c r="D7" s="263"/>
      <c r="E7" s="263"/>
      <c r="F7" s="263"/>
      <c r="G7" s="281"/>
      <c r="H7" s="263"/>
      <c r="I7" s="263"/>
      <c r="J7" s="263"/>
      <c r="K7" s="263"/>
      <c r="L7" s="263" t="s">
        <v>116</v>
      </c>
      <c r="M7" s="263"/>
      <c r="N7" s="263" t="s">
        <v>117</v>
      </c>
      <c r="O7" s="263"/>
      <c r="P7" s="265" t="s">
        <v>118</v>
      </c>
      <c r="Q7" s="268"/>
      <c r="R7" s="257" t="s">
        <v>36</v>
      </c>
      <c r="S7" s="257"/>
      <c r="T7" s="257" t="s">
        <v>35</v>
      </c>
      <c r="U7" s="257"/>
      <c r="V7" s="257" t="s">
        <v>36</v>
      </c>
      <c r="W7" s="257"/>
      <c r="X7" s="257" t="s">
        <v>35</v>
      </c>
      <c r="Y7" s="257"/>
      <c r="Z7" s="257" t="s">
        <v>36</v>
      </c>
      <c r="AA7" s="257"/>
      <c r="AB7" s="257" t="s">
        <v>35</v>
      </c>
      <c r="AC7" s="257"/>
      <c r="AD7" s="257" t="s">
        <v>36</v>
      </c>
      <c r="AE7" s="257"/>
      <c r="AF7" s="257" t="s">
        <v>35</v>
      </c>
      <c r="AG7" s="257"/>
      <c r="AH7" s="256" t="s">
        <v>36</v>
      </c>
      <c r="AI7" s="256"/>
      <c r="AJ7" s="256" t="s">
        <v>35</v>
      </c>
      <c r="AK7" s="256"/>
      <c r="AL7" s="261"/>
    </row>
    <row r="8" spans="1:38" s="84" customFormat="1" ht="20.25" customHeight="1" thickBot="1" x14ac:dyDescent="0.25">
      <c r="A8" s="83"/>
      <c r="B8" s="278"/>
      <c r="C8" s="264"/>
      <c r="D8" s="264"/>
      <c r="E8" s="264"/>
      <c r="F8" s="264"/>
      <c r="G8" s="282"/>
      <c r="H8" s="264"/>
      <c r="I8" s="264"/>
      <c r="J8" s="264"/>
      <c r="K8" s="264"/>
      <c r="L8" s="85" t="s">
        <v>57</v>
      </c>
      <c r="M8" s="85" t="s">
        <v>58</v>
      </c>
      <c r="N8" s="85" t="s">
        <v>119</v>
      </c>
      <c r="O8" s="85" t="s">
        <v>120</v>
      </c>
      <c r="P8" s="266"/>
      <c r="Q8" s="269"/>
      <c r="R8" s="86" t="s">
        <v>57</v>
      </c>
      <c r="S8" s="86" t="s">
        <v>58</v>
      </c>
      <c r="T8" s="86" t="s">
        <v>121</v>
      </c>
      <c r="U8" s="86" t="s">
        <v>122</v>
      </c>
      <c r="V8" s="86" t="s">
        <v>57</v>
      </c>
      <c r="W8" s="86" t="s">
        <v>58</v>
      </c>
      <c r="X8" s="86" t="s">
        <v>121</v>
      </c>
      <c r="Y8" s="86" t="s">
        <v>122</v>
      </c>
      <c r="Z8" s="86" t="s">
        <v>57</v>
      </c>
      <c r="AA8" s="86" t="s">
        <v>58</v>
      </c>
      <c r="AB8" s="86" t="s">
        <v>121</v>
      </c>
      <c r="AC8" s="86" t="s">
        <v>122</v>
      </c>
      <c r="AD8" s="86" t="s">
        <v>57</v>
      </c>
      <c r="AE8" s="86" t="s">
        <v>58</v>
      </c>
      <c r="AF8" s="86" t="s">
        <v>121</v>
      </c>
      <c r="AG8" s="86" t="s">
        <v>122</v>
      </c>
      <c r="AH8" s="86" t="s">
        <v>57</v>
      </c>
      <c r="AI8" s="86" t="s">
        <v>58</v>
      </c>
      <c r="AJ8" s="86" t="s">
        <v>121</v>
      </c>
      <c r="AK8" s="86" t="s">
        <v>122</v>
      </c>
      <c r="AL8" s="262"/>
    </row>
    <row r="9" spans="1:38" s="84" customFormat="1" ht="118.5" customHeight="1" x14ac:dyDescent="0.2">
      <c r="A9" s="83"/>
      <c r="B9" s="87" t="s">
        <v>123</v>
      </c>
      <c r="C9" s="88" t="s">
        <v>124</v>
      </c>
      <c r="D9" s="89" t="s">
        <v>125</v>
      </c>
      <c r="E9" s="89" t="s">
        <v>126</v>
      </c>
      <c r="F9" s="89" t="s">
        <v>127</v>
      </c>
      <c r="G9" s="89"/>
      <c r="H9" s="88"/>
      <c r="I9" s="90" t="s">
        <v>72</v>
      </c>
      <c r="J9" s="91" t="s">
        <v>128</v>
      </c>
      <c r="K9" s="92"/>
      <c r="L9" s="93"/>
      <c r="M9" s="94"/>
      <c r="N9" s="95"/>
      <c r="O9" s="95"/>
      <c r="P9" s="96"/>
      <c r="Q9" s="97"/>
      <c r="R9" s="98"/>
      <c r="S9" s="98"/>
      <c r="T9" s="98"/>
      <c r="U9" s="98"/>
      <c r="V9" s="98"/>
      <c r="W9" s="98"/>
      <c r="X9" s="98"/>
      <c r="Y9" s="98"/>
      <c r="Z9" s="98"/>
      <c r="AA9" s="98"/>
      <c r="AB9" s="98"/>
      <c r="AC9" s="98"/>
      <c r="AD9" s="98"/>
      <c r="AE9" s="98"/>
      <c r="AF9" s="98"/>
      <c r="AG9" s="98"/>
      <c r="AH9" s="98"/>
      <c r="AI9" s="98"/>
      <c r="AJ9" s="98"/>
      <c r="AK9" s="98"/>
      <c r="AL9" s="99"/>
    </row>
    <row r="10" spans="1:38" s="84" customFormat="1" ht="93" customHeight="1" x14ac:dyDescent="0.2">
      <c r="A10" s="83"/>
      <c r="B10" s="100" t="s">
        <v>0</v>
      </c>
      <c r="C10" s="101" t="s">
        <v>129</v>
      </c>
      <c r="D10" s="89" t="s">
        <v>130</v>
      </c>
      <c r="E10" s="89" t="s">
        <v>131</v>
      </c>
      <c r="F10" s="89" t="s">
        <v>132</v>
      </c>
      <c r="G10" s="95"/>
      <c r="H10" s="95"/>
      <c r="I10" s="90" t="s">
        <v>72</v>
      </c>
      <c r="J10" s="91" t="s">
        <v>128</v>
      </c>
      <c r="K10" s="95"/>
      <c r="L10" s="95"/>
      <c r="M10" s="95"/>
      <c r="N10" s="95"/>
      <c r="O10" s="95"/>
      <c r="P10" s="96"/>
      <c r="Q10" s="97"/>
      <c r="R10" s="98"/>
      <c r="S10" s="98"/>
      <c r="T10" s="98"/>
      <c r="U10" s="98"/>
      <c r="V10" s="98"/>
      <c r="W10" s="98"/>
      <c r="X10" s="98"/>
      <c r="Y10" s="98"/>
      <c r="Z10" s="98"/>
      <c r="AA10" s="98"/>
      <c r="AB10" s="98"/>
      <c r="AC10" s="98"/>
      <c r="AD10" s="98"/>
      <c r="AE10" s="98"/>
      <c r="AF10" s="98"/>
      <c r="AG10" s="98"/>
      <c r="AH10" s="98"/>
      <c r="AI10" s="98"/>
      <c r="AJ10" s="98"/>
      <c r="AK10" s="98"/>
      <c r="AL10" s="99"/>
    </row>
    <row r="11" spans="1:38" s="104" customFormat="1" ht="25.5" customHeight="1" x14ac:dyDescent="0.2">
      <c r="A11" s="83"/>
      <c r="B11" s="102" t="s">
        <v>133</v>
      </c>
      <c r="C11" s="103" t="s">
        <v>134</v>
      </c>
      <c r="D11" s="95"/>
      <c r="E11" s="95"/>
      <c r="F11" s="95"/>
      <c r="G11" s="95"/>
      <c r="H11" s="95"/>
      <c r="I11" s="95"/>
      <c r="J11" s="95"/>
      <c r="K11" s="95"/>
      <c r="L11" s="95"/>
      <c r="M11" s="95"/>
      <c r="N11" s="95"/>
      <c r="O11" s="95"/>
      <c r="P11" s="96"/>
      <c r="Q11" s="97"/>
      <c r="R11" s="98"/>
      <c r="S11" s="98"/>
      <c r="T11" s="98"/>
      <c r="U11" s="98"/>
      <c r="V11" s="98"/>
      <c r="W11" s="98"/>
      <c r="X11" s="98"/>
      <c r="Y11" s="98"/>
      <c r="Z11" s="98"/>
      <c r="AA11" s="98"/>
      <c r="AB11" s="98"/>
      <c r="AC11" s="98"/>
      <c r="AD11" s="98"/>
      <c r="AE11" s="98"/>
      <c r="AF11" s="98"/>
      <c r="AG11" s="98"/>
      <c r="AH11" s="98"/>
      <c r="AI11" s="98"/>
      <c r="AJ11" s="98"/>
      <c r="AK11" s="98"/>
      <c r="AL11" s="99"/>
    </row>
    <row r="12" spans="1:38" s="116" customFormat="1" ht="24.75" customHeight="1" x14ac:dyDescent="0.25">
      <c r="A12" s="75"/>
      <c r="B12" s="102" t="s">
        <v>133</v>
      </c>
      <c r="C12" s="105" t="s">
        <v>135</v>
      </c>
      <c r="D12" s="106"/>
      <c r="E12" s="106"/>
      <c r="F12" s="107"/>
      <c r="G12" s="107"/>
      <c r="H12" s="107"/>
      <c r="I12" s="108"/>
      <c r="J12" s="109"/>
      <c r="K12" s="110"/>
      <c r="L12" s="111"/>
      <c r="M12" s="112"/>
      <c r="N12" s="106"/>
      <c r="O12" s="112"/>
      <c r="P12" s="113"/>
      <c r="Q12" s="114"/>
      <c r="R12" s="114"/>
      <c r="S12" s="114"/>
      <c r="T12" s="114"/>
      <c r="U12" s="114"/>
      <c r="V12" s="114"/>
      <c r="W12" s="114"/>
      <c r="X12" s="114"/>
      <c r="Y12" s="114"/>
      <c r="Z12" s="114"/>
      <c r="AA12" s="114"/>
      <c r="AB12" s="114"/>
      <c r="AC12" s="114"/>
      <c r="AD12" s="114"/>
      <c r="AE12" s="114"/>
      <c r="AF12" s="114"/>
      <c r="AG12" s="114"/>
      <c r="AH12" s="114"/>
      <c r="AI12" s="114"/>
      <c r="AJ12" s="114"/>
      <c r="AK12" s="114"/>
      <c r="AL12" s="115"/>
    </row>
    <row r="13" spans="1:38" s="116" customFormat="1" ht="77.25" customHeight="1" x14ac:dyDescent="0.25">
      <c r="A13" s="75"/>
      <c r="B13" s="102" t="s">
        <v>136</v>
      </c>
      <c r="C13" s="117" t="s">
        <v>137</v>
      </c>
      <c r="D13" s="65" t="s">
        <v>138</v>
      </c>
      <c r="E13" s="65" t="s">
        <v>139</v>
      </c>
      <c r="F13" s="118" t="s">
        <v>140</v>
      </c>
      <c r="G13" s="118" t="s">
        <v>141</v>
      </c>
      <c r="H13" s="88" t="s">
        <v>142</v>
      </c>
      <c r="I13" s="108" t="s">
        <v>72</v>
      </c>
      <c r="J13" s="108" t="s">
        <v>143</v>
      </c>
      <c r="K13" s="110" t="s">
        <v>104</v>
      </c>
      <c r="L13" s="111">
        <v>6</v>
      </c>
      <c r="M13" s="119">
        <v>1</v>
      </c>
      <c r="N13" s="106">
        <v>6</v>
      </c>
      <c r="O13" s="112">
        <v>2018</v>
      </c>
      <c r="P13" s="113">
        <v>2019</v>
      </c>
      <c r="Q13" s="120" t="s">
        <v>144</v>
      </c>
      <c r="R13" s="112">
        <v>1</v>
      </c>
      <c r="S13" s="121">
        <v>0.16669999999999999</v>
      </c>
      <c r="T13" s="112">
        <v>1</v>
      </c>
      <c r="U13" s="121">
        <v>0.16669999999999999</v>
      </c>
      <c r="V13" s="112">
        <v>2</v>
      </c>
      <c r="W13" s="121">
        <v>0.33329999999999999</v>
      </c>
      <c r="X13" s="112">
        <v>2</v>
      </c>
      <c r="Y13" s="121">
        <v>0.33329999999999999</v>
      </c>
      <c r="Z13" s="112">
        <v>1</v>
      </c>
      <c r="AA13" s="121">
        <v>0.16669999999999999</v>
      </c>
      <c r="AB13" s="112">
        <v>1</v>
      </c>
      <c r="AC13" s="121">
        <v>0.16669999999999999</v>
      </c>
      <c r="AD13" s="112">
        <v>2</v>
      </c>
      <c r="AE13" s="121">
        <v>0.33329999999999999</v>
      </c>
      <c r="AF13" s="112">
        <v>1</v>
      </c>
      <c r="AG13" s="121">
        <v>0.16669999999999999</v>
      </c>
      <c r="AH13" s="112">
        <v>6</v>
      </c>
      <c r="AI13" s="119">
        <v>1</v>
      </c>
      <c r="AJ13" s="112">
        <v>5</v>
      </c>
      <c r="AK13" s="122">
        <f>U13+Y13+AC13+AG13</f>
        <v>0.83339999999999992</v>
      </c>
      <c r="AL13" s="123"/>
    </row>
    <row r="14" spans="1:38" ht="42.75" customHeight="1" x14ac:dyDescent="0.25">
      <c r="A14" s="124"/>
      <c r="B14" s="125" t="s">
        <v>133</v>
      </c>
      <c r="C14" s="105" t="s">
        <v>145</v>
      </c>
      <c r="D14" s="126"/>
      <c r="E14" s="127"/>
      <c r="F14" s="128"/>
      <c r="G14" s="128"/>
      <c r="H14" s="128"/>
      <c r="I14" s="108"/>
      <c r="J14" s="129"/>
      <c r="K14" s="130"/>
      <c r="L14" s="111"/>
      <c r="M14" s="131"/>
      <c r="N14" s="132"/>
      <c r="O14" s="131"/>
      <c r="P14" s="133"/>
      <c r="Q14" s="134"/>
      <c r="R14" s="134"/>
      <c r="S14" s="134"/>
      <c r="T14" s="134"/>
      <c r="U14" s="134"/>
      <c r="V14" s="134"/>
      <c r="W14" s="134"/>
      <c r="X14" s="134"/>
      <c r="Y14" s="134"/>
      <c r="Z14" s="134"/>
      <c r="AA14" s="134"/>
      <c r="AB14" s="134"/>
      <c r="AC14" s="134"/>
      <c r="AD14" s="134"/>
      <c r="AE14" s="134"/>
      <c r="AF14" s="134"/>
      <c r="AG14" s="135"/>
      <c r="AH14" s="135"/>
      <c r="AI14" s="135"/>
      <c r="AJ14" s="135"/>
      <c r="AK14" s="135"/>
      <c r="AL14" s="136"/>
    </row>
    <row r="15" spans="1:38" ht="54.75" customHeight="1" x14ac:dyDescent="0.25">
      <c r="A15" s="124"/>
      <c r="B15" s="102" t="s">
        <v>136</v>
      </c>
      <c r="C15" s="117" t="s">
        <v>146</v>
      </c>
      <c r="D15" s="65" t="s">
        <v>79</v>
      </c>
      <c r="E15" s="65" t="s">
        <v>80</v>
      </c>
      <c r="F15" s="118" t="s">
        <v>81</v>
      </c>
      <c r="G15" s="118" t="s">
        <v>147</v>
      </c>
      <c r="H15" s="88" t="s">
        <v>148</v>
      </c>
      <c r="I15" s="108" t="s">
        <v>72</v>
      </c>
      <c r="J15" s="108" t="s">
        <v>149</v>
      </c>
      <c r="K15" s="110" t="s">
        <v>104</v>
      </c>
      <c r="L15" s="111">
        <v>52</v>
      </c>
      <c r="M15" s="119">
        <v>1</v>
      </c>
      <c r="N15" s="111">
        <v>65</v>
      </c>
      <c r="O15" s="131">
        <v>2018</v>
      </c>
      <c r="P15" s="133">
        <v>2019</v>
      </c>
      <c r="Q15" s="120" t="s">
        <v>144</v>
      </c>
      <c r="R15" s="131">
        <v>0</v>
      </c>
      <c r="S15" s="121">
        <v>0</v>
      </c>
      <c r="T15" s="131">
        <v>0</v>
      </c>
      <c r="U15" s="121">
        <v>0</v>
      </c>
      <c r="V15" s="131">
        <v>52</v>
      </c>
      <c r="W15" s="121">
        <v>1</v>
      </c>
      <c r="X15" s="131">
        <v>0</v>
      </c>
      <c r="Y15" s="121">
        <v>0</v>
      </c>
      <c r="Z15" s="131">
        <v>52</v>
      </c>
      <c r="AA15" s="131">
        <v>100</v>
      </c>
      <c r="AB15" s="131">
        <v>0</v>
      </c>
      <c r="AC15" s="131">
        <v>0</v>
      </c>
      <c r="AD15" s="131">
        <v>52</v>
      </c>
      <c r="AE15" s="131">
        <v>100</v>
      </c>
      <c r="AF15" s="131">
        <v>52</v>
      </c>
      <c r="AG15" s="131">
        <v>100</v>
      </c>
      <c r="AH15" s="131">
        <v>52</v>
      </c>
      <c r="AI15" s="122">
        <v>1</v>
      </c>
      <c r="AJ15" s="131">
        <v>52</v>
      </c>
      <c r="AK15" s="122">
        <v>1</v>
      </c>
      <c r="AL15" s="136"/>
    </row>
    <row r="16" spans="1:38" ht="64.5" customHeight="1" x14ac:dyDescent="0.25">
      <c r="A16" s="124"/>
      <c r="B16" s="102" t="s">
        <v>136</v>
      </c>
      <c r="C16" s="117" t="s">
        <v>76</v>
      </c>
      <c r="D16" s="65" t="s">
        <v>82</v>
      </c>
      <c r="E16" s="65" t="s">
        <v>83</v>
      </c>
      <c r="F16" s="118" t="s">
        <v>84</v>
      </c>
      <c r="G16" s="118" t="s">
        <v>147</v>
      </c>
      <c r="H16" s="88" t="s">
        <v>148</v>
      </c>
      <c r="I16" s="108" t="s">
        <v>72</v>
      </c>
      <c r="J16" s="108" t="s">
        <v>149</v>
      </c>
      <c r="K16" s="110" t="s">
        <v>104</v>
      </c>
      <c r="L16" s="111">
        <v>4</v>
      </c>
      <c r="M16" s="119">
        <v>1</v>
      </c>
      <c r="N16" s="111">
        <v>2</v>
      </c>
      <c r="O16" s="131">
        <v>2018</v>
      </c>
      <c r="P16" s="133">
        <v>2019</v>
      </c>
      <c r="Q16" s="120" t="s">
        <v>144</v>
      </c>
      <c r="R16" s="131">
        <v>0</v>
      </c>
      <c r="S16" s="121">
        <v>0</v>
      </c>
      <c r="T16" s="131">
        <v>0</v>
      </c>
      <c r="U16" s="121">
        <v>0</v>
      </c>
      <c r="V16" s="131">
        <v>4</v>
      </c>
      <c r="W16" s="121">
        <v>1</v>
      </c>
      <c r="X16" s="131">
        <v>0</v>
      </c>
      <c r="Y16" s="121">
        <v>0</v>
      </c>
      <c r="Z16" s="131">
        <v>4</v>
      </c>
      <c r="AA16" s="131">
        <v>100</v>
      </c>
      <c r="AB16" s="131">
        <v>0</v>
      </c>
      <c r="AC16" s="131">
        <v>0</v>
      </c>
      <c r="AD16" s="131">
        <v>4</v>
      </c>
      <c r="AE16" s="131">
        <v>100</v>
      </c>
      <c r="AF16" s="131">
        <v>4</v>
      </c>
      <c r="AG16" s="131">
        <v>100</v>
      </c>
      <c r="AH16" s="131">
        <v>4</v>
      </c>
      <c r="AI16" s="122">
        <v>1</v>
      </c>
      <c r="AJ16" s="131">
        <v>4</v>
      </c>
      <c r="AK16" s="122">
        <v>1</v>
      </c>
      <c r="AL16" s="136"/>
    </row>
    <row r="17" spans="1:38" ht="50.25" customHeight="1" x14ac:dyDescent="0.25">
      <c r="A17" s="124"/>
      <c r="B17" s="102" t="s">
        <v>136</v>
      </c>
      <c r="C17" s="117" t="s">
        <v>77</v>
      </c>
      <c r="D17" s="65" t="s">
        <v>85</v>
      </c>
      <c r="E17" s="65" t="s">
        <v>86</v>
      </c>
      <c r="F17" s="118" t="s">
        <v>87</v>
      </c>
      <c r="G17" s="118" t="s">
        <v>147</v>
      </c>
      <c r="H17" s="88" t="s">
        <v>148</v>
      </c>
      <c r="I17" s="108" t="s">
        <v>72</v>
      </c>
      <c r="J17" s="108" t="s">
        <v>149</v>
      </c>
      <c r="K17" s="110" t="s">
        <v>104</v>
      </c>
      <c r="L17" s="111">
        <v>20</v>
      </c>
      <c r="M17" s="119">
        <v>1</v>
      </c>
      <c r="N17" s="111">
        <v>8</v>
      </c>
      <c r="O17" s="131">
        <v>2018</v>
      </c>
      <c r="P17" s="133">
        <v>2019</v>
      </c>
      <c r="Q17" s="120" t="s">
        <v>144</v>
      </c>
      <c r="R17" s="131">
        <v>0</v>
      </c>
      <c r="S17" s="121">
        <v>0</v>
      </c>
      <c r="T17" s="131">
        <v>0</v>
      </c>
      <c r="U17" s="121">
        <v>0</v>
      </c>
      <c r="V17" s="131">
        <v>20</v>
      </c>
      <c r="W17" s="121">
        <v>1</v>
      </c>
      <c r="X17" s="131">
        <v>0</v>
      </c>
      <c r="Y17" s="121">
        <v>0</v>
      </c>
      <c r="Z17" s="131">
        <v>20</v>
      </c>
      <c r="AA17" s="131">
        <v>100</v>
      </c>
      <c r="AB17" s="131">
        <v>0</v>
      </c>
      <c r="AC17" s="131">
        <v>0</v>
      </c>
      <c r="AD17" s="131">
        <v>20</v>
      </c>
      <c r="AE17" s="131">
        <v>100</v>
      </c>
      <c r="AF17" s="131">
        <v>20</v>
      </c>
      <c r="AG17" s="131">
        <v>100</v>
      </c>
      <c r="AH17" s="131">
        <v>20</v>
      </c>
      <c r="AI17" s="122">
        <v>1</v>
      </c>
      <c r="AJ17" s="131">
        <v>20</v>
      </c>
      <c r="AK17" s="122">
        <v>1</v>
      </c>
      <c r="AL17" s="136"/>
    </row>
    <row r="18" spans="1:38" ht="49.5" customHeight="1" x14ac:dyDescent="0.25">
      <c r="A18" s="124"/>
      <c r="B18" s="102" t="s">
        <v>136</v>
      </c>
      <c r="C18" s="117" t="s">
        <v>150</v>
      </c>
      <c r="D18" s="65" t="s">
        <v>151</v>
      </c>
      <c r="E18" s="65" t="s">
        <v>152</v>
      </c>
      <c r="F18" s="118" t="s">
        <v>153</v>
      </c>
      <c r="G18" s="118" t="s">
        <v>147</v>
      </c>
      <c r="H18" s="88" t="s">
        <v>148</v>
      </c>
      <c r="I18" s="108" t="s">
        <v>72</v>
      </c>
      <c r="J18" s="108" t="s">
        <v>149</v>
      </c>
      <c r="K18" s="110" t="s">
        <v>104</v>
      </c>
      <c r="L18" s="111">
        <v>232</v>
      </c>
      <c r="M18" s="119">
        <v>1</v>
      </c>
      <c r="N18" s="111">
        <v>232</v>
      </c>
      <c r="O18" s="131">
        <v>2018</v>
      </c>
      <c r="P18" s="133">
        <v>2019</v>
      </c>
      <c r="Q18" s="120" t="s">
        <v>144</v>
      </c>
      <c r="R18" s="131">
        <v>232</v>
      </c>
      <c r="S18" s="121">
        <v>1</v>
      </c>
      <c r="T18" s="131">
        <v>0</v>
      </c>
      <c r="U18" s="121">
        <v>0</v>
      </c>
      <c r="V18" s="131">
        <v>232</v>
      </c>
      <c r="W18" s="121">
        <v>1</v>
      </c>
      <c r="X18" s="131">
        <v>0</v>
      </c>
      <c r="Y18" s="121">
        <v>0</v>
      </c>
      <c r="Z18" s="131">
        <v>232</v>
      </c>
      <c r="AA18" s="131">
        <v>100</v>
      </c>
      <c r="AB18" s="131">
        <v>0</v>
      </c>
      <c r="AC18" s="131">
        <v>0</v>
      </c>
      <c r="AD18" s="131">
        <v>232</v>
      </c>
      <c r="AE18" s="131">
        <v>100</v>
      </c>
      <c r="AF18" s="137">
        <v>232</v>
      </c>
      <c r="AG18" s="131">
        <v>100</v>
      </c>
      <c r="AH18" s="131">
        <v>232</v>
      </c>
      <c r="AI18" s="122">
        <v>1</v>
      </c>
      <c r="AJ18" s="137">
        <v>232</v>
      </c>
      <c r="AK18" s="122">
        <v>1</v>
      </c>
      <c r="AL18" s="136"/>
    </row>
    <row r="19" spans="1:38" ht="74.25" customHeight="1" x14ac:dyDescent="0.25">
      <c r="A19" s="124"/>
      <c r="B19" s="102" t="s">
        <v>136</v>
      </c>
      <c r="C19" s="117" t="s">
        <v>154</v>
      </c>
      <c r="D19" s="65" t="s">
        <v>155</v>
      </c>
      <c r="E19" s="65" t="s">
        <v>156</v>
      </c>
      <c r="F19" s="118" t="s">
        <v>157</v>
      </c>
      <c r="G19" s="118" t="s">
        <v>158</v>
      </c>
      <c r="H19" s="88" t="s">
        <v>148</v>
      </c>
      <c r="I19" s="108" t="s">
        <v>72</v>
      </c>
      <c r="J19" s="108" t="s">
        <v>149</v>
      </c>
      <c r="K19" s="110" t="s">
        <v>104</v>
      </c>
      <c r="L19" s="111">
        <v>3</v>
      </c>
      <c r="M19" s="119">
        <v>1</v>
      </c>
      <c r="N19" s="111">
        <v>3</v>
      </c>
      <c r="O19" s="131">
        <v>2018</v>
      </c>
      <c r="P19" s="133">
        <v>2019</v>
      </c>
      <c r="Q19" s="120" t="s">
        <v>144</v>
      </c>
      <c r="R19" s="131">
        <v>3</v>
      </c>
      <c r="S19" s="121">
        <v>1</v>
      </c>
      <c r="T19" s="131">
        <v>0</v>
      </c>
      <c r="U19" s="121">
        <v>0</v>
      </c>
      <c r="V19" s="131">
        <v>3</v>
      </c>
      <c r="W19" s="121">
        <v>1</v>
      </c>
      <c r="X19" s="131">
        <v>3</v>
      </c>
      <c r="Y19" s="121">
        <v>1</v>
      </c>
      <c r="Z19" s="131">
        <v>3</v>
      </c>
      <c r="AA19" s="121">
        <v>1</v>
      </c>
      <c r="AB19" s="131">
        <v>3</v>
      </c>
      <c r="AC19" s="121">
        <v>1</v>
      </c>
      <c r="AD19" s="131">
        <v>3</v>
      </c>
      <c r="AE19" s="131">
        <v>100</v>
      </c>
      <c r="AF19" s="121">
        <v>7.0000000000000007E-2</v>
      </c>
      <c r="AG19" s="131">
        <v>233.33</v>
      </c>
      <c r="AH19" s="131">
        <v>3</v>
      </c>
      <c r="AI19" s="122">
        <v>1</v>
      </c>
      <c r="AJ19" s="131">
        <v>7</v>
      </c>
      <c r="AK19" s="122">
        <v>2.3332999999999999</v>
      </c>
      <c r="AL19" s="136"/>
    </row>
    <row r="20" spans="1:38" ht="74.25" customHeight="1" x14ac:dyDescent="0.25">
      <c r="A20" s="124"/>
      <c r="B20" s="102" t="s">
        <v>136</v>
      </c>
      <c r="C20" s="117" t="s">
        <v>159</v>
      </c>
      <c r="D20" s="65" t="s">
        <v>160</v>
      </c>
      <c r="E20" s="65" t="s">
        <v>161</v>
      </c>
      <c r="F20" s="118" t="s">
        <v>162</v>
      </c>
      <c r="G20" s="118" t="s">
        <v>158</v>
      </c>
      <c r="H20" s="88" t="s">
        <v>148</v>
      </c>
      <c r="I20" s="108" t="s">
        <v>72</v>
      </c>
      <c r="J20" s="108" t="s">
        <v>149</v>
      </c>
      <c r="K20" s="110" t="s">
        <v>104</v>
      </c>
      <c r="L20" s="111">
        <v>1</v>
      </c>
      <c r="M20" s="119">
        <v>1</v>
      </c>
      <c r="N20" s="111" t="s">
        <v>163</v>
      </c>
      <c r="O20" s="131">
        <v>2018</v>
      </c>
      <c r="P20" s="133">
        <v>2019</v>
      </c>
      <c r="Q20" s="120" t="s">
        <v>164</v>
      </c>
      <c r="R20" s="131">
        <v>1</v>
      </c>
      <c r="S20" s="121">
        <v>1</v>
      </c>
      <c r="T20" s="131">
        <v>0</v>
      </c>
      <c r="U20" s="121">
        <v>0</v>
      </c>
      <c r="V20" s="131">
        <v>1</v>
      </c>
      <c r="W20" s="121">
        <v>1</v>
      </c>
      <c r="X20" s="131">
        <v>0</v>
      </c>
      <c r="Y20" s="121">
        <v>0</v>
      </c>
      <c r="Z20" s="131">
        <v>1</v>
      </c>
      <c r="AA20" s="121">
        <v>1</v>
      </c>
      <c r="AB20" s="131">
        <v>1</v>
      </c>
      <c r="AC20" s="121">
        <v>1</v>
      </c>
      <c r="AD20" s="131">
        <v>1</v>
      </c>
      <c r="AE20" s="131">
        <v>100</v>
      </c>
      <c r="AF20" s="121">
        <v>0.01</v>
      </c>
      <c r="AG20" s="131">
        <v>100</v>
      </c>
      <c r="AH20" s="131">
        <v>1</v>
      </c>
      <c r="AI20" s="122">
        <v>1</v>
      </c>
      <c r="AJ20" s="131">
        <v>1</v>
      </c>
      <c r="AK20" s="122">
        <v>1</v>
      </c>
      <c r="AL20" s="136"/>
    </row>
    <row r="21" spans="1:38" ht="45" customHeight="1" x14ac:dyDescent="0.25">
      <c r="A21" s="124"/>
      <c r="B21" s="125" t="s">
        <v>133</v>
      </c>
      <c r="C21" s="105" t="s">
        <v>165</v>
      </c>
      <c r="D21" s="106"/>
      <c r="E21" s="106"/>
      <c r="F21" s="107"/>
      <c r="G21" s="107"/>
      <c r="H21" s="107"/>
      <c r="I21" s="108"/>
      <c r="J21" s="109"/>
      <c r="K21" s="110"/>
      <c r="L21" s="138"/>
      <c r="M21" s="139"/>
      <c r="N21" s="132"/>
      <c r="O21" s="131"/>
      <c r="P21" s="133"/>
      <c r="Q21" s="135"/>
      <c r="R21" s="131"/>
      <c r="S21" s="131"/>
      <c r="T21" s="131"/>
      <c r="U21" s="131"/>
      <c r="V21" s="131"/>
      <c r="W21" s="131"/>
      <c r="X21" s="131"/>
      <c r="Y21" s="131"/>
      <c r="Z21" s="131"/>
      <c r="AA21" s="131"/>
      <c r="AB21" s="131"/>
      <c r="AC21" s="131"/>
      <c r="AD21" s="131"/>
      <c r="AE21" s="131"/>
      <c r="AF21" s="131"/>
      <c r="AG21" s="131"/>
      <c r="AH21" s="131"/>
      <c r="AI21" s="131"/>
      <c r="AJ21" s="131"/>
      <c r="AK21" s="131"/>
      <c r="AL21" s="136"/>
    </row>
    <row r="22" spans="1:38" ht="71.25" customHeight="1" x14ac:dyDescent="0.25">
      <c r="A22" s="124"/>
      <c r="B22" s="102" t="s">
        <v>136</v>
      </c>
      <c r="C22" s="117" t="s">
        <v>166</v>
      </c>
      <c r="D22" s="106" t="s">
        <v>167</v>
      </c>
      <c r="E22" s="65" t="s">
        <v>168</v>
      </c>
      <c r="F22" s="118" t="s">
        <v>169</v>
      </c>
      <c r="G22" s="107" t="s">
        <v>147</v>
      </c>
      <c r="H22" s="107" t="s">
        <v>170</v>
      </c>
      <c r="I22" s="108" t="s">
        <v>72</v>
      </c>
      <c r="J22" s="107" t="s">
        <v>171</v>
      </c>
      <c r="K22" s="110" t="s">
        <v>104</v>
      </c>
      <c r="L22" s="140">
        <v>1944</v>
      </c>
      <c r="M22" s="141">
        <v>1</v>
      </c>
      <c r="N22" s="132">
        <v>1944</v>
      </c>
      <c r="O22" s="131">
        <v>2018</v>
      </c>
      <c r="P22" s="133">
        <v>2019</v>
      </c>
      <c r="Q22" s="142" t="s">
        <v>144</v>
      </c>
      <c r="R22" s="131">
        <v>0</v>
      </c>
      <c r="S22" s="143">
        <v>0</v>
      </c>
      <c r="T22" s="131">
        <v>0</v>
      </c>
      <c r="U22" s="143">
        <v>0</v>
      </c>
      <c r="V22" s="131">
        <v>648</v>
      </c>
      <c r="W22" s="143">
        <v>0.33329999999999999</v>
      </c>
      <c r="X22" s="131">
        <v>648</v>
      </c>
      <c r="Y22" s="143">
        <v>0.33329999999999999</v>
      </c>
      <c r="Z22" s="131">
        <v>648</v>
      </c>
      <c r="AA22" s="143">
        <v>0.33329999999999999</v>
      </c>
      <c r="AB22" s="131">
        <v>0</v>
      </c>
      <c r="AC22" s="143">
        <v>0</v>
      </c>
      <c r="AD22" s="131">
        <v>648</v>
      </c>
      <c r="AE22" s="143">
        <v>0.33329999999999999</v>
      </c>
      <c r="AF22" s="131">
        <v>0</v>
      </c>
      <c r="AG22" s="143">
        <v>0</v>
      </c>
      <c r="AH22" s="131">
        <v>1944</v>
      </c>
      <c r="AI22" s="122">
        <v>1</v>
      </c>
      <c r="AJ22" s="131">
        <v>1296</v>
      </c>
      <c r="AK22" s="122">
        <v>0.66659999999999997</v>
      </c>
      <c r="AL22" s="136"/>
    </row>
    <row r="23" spans="1:38" s="116" customFormat="1" ht="54" customHeight="1" x14ac:dyDescent="0.25">
      <c r="A23" s="75"/>
      <c r="B23" s="102" t="s">
        <v>133</v>
      </c>
      <c r="C23" s="105" t="s">
        <v>73</v>
      </c>
      <c r="D23" s="106"/>
      <c r="E23" s="106"/>
      <c r="F23" s="107"/>
      <c r="G23" s="107"/>
      <c r="H23" s="107"/>
      <c r="I23" s="108"/>
      <c r="J23" s="109"/>
      <c r="K23" s="110"/>
      <c r="L23" s="144"/>
      <c r="M23" s="145"/>
      <c r="N23" s="132"/>
      <c r="O23" s="131"/>
      <c r="P23" s="133"/>
      <c r="Q23" s="135"/>
      <c r="R23" s="112"/>
      <c r="S23" s="112"/>
      <c r="T23" s="112"/>
      <c r="U23" s="112"/>
      <c r="V23" s="112"/>
      <c r="W23" s="112"/>
      <c r="X23" s="112"/>
      <c r="Y23" s="112"/>
      <c r="Z23" s="131"/>
      <c r="AA23" s="112"/>
      <c r="AB23" s="112"/>
      <c r="AC23" s="112"/>
      <c r="AD23" s="112"/>
      <c r="AE23" s="112"/>
      <c r="AF23" s="112"/>
      <c r="AG23" s="112"/>
      <c r="AH23" s="112"/>
      <c r="AI23" s="112"/>
      <c r="AJ23" s="112"/>
      <c r="AK23" s="112"/>
      <c r="AL23" s="115"/>
    </row>
    <row r="24" spans="1:38" s="116" customFormat="1" ht="63.75" customHeight="1" x14ac:dyDescent="0.25">
      <c r="A24" s="75"/>
      <c r="B24" s="102" t="s">
        <v>136</v>
      </c>
      <c r="C24" s="117" t="s">
        <v>172</v>
      </c>
      <c r="D24" s="106" t="s">
        <v>96</v>
      </c>
      <c r="E24" s="65" t="s">
        <v>97</v>
      </c>
      <c r="F24" s="118" t="s">
        <v>98</v>
      </c>
      <c r="G24" s="107" t="s">
        <v>147</v>
      </c>
      <c r="H24" s="107" t="s">
        <v>173</v>
      </c>
      <c r="I24" s="108" t="s">
        <v>72</v>
      </c>
      <c r="J24" s="107" t="s">
        <v>149</v>
      </c>
      <c r="K24" s="110" t="s">
        <v>104</v>
      </c>
      <c r="L24" s="140">
        <v>3333</v>
      </c>
      <c r="M24" s="141">
        <v>1</v>
      </c>
      <c r="N24" s="132">
        <v>2500</v>
      </c>
      <c r="O24" s="131">
        <v>2018</v>
      </c>
      <c r="P24" s="133">
        <v>2019</v>
      </c>
      <c r="Q24" s="142" t="s">
        <v>144</v>
      </c>
      <c r="R24" s="112">
        <v>0</v>
      </c>
      <c r="S24" s="119">
        <v>0</v>
      </c>
      <c r="T24" s="112">
        <v>0</v>
      </c>
      <c r="U24" s="121">
        <v>0</v>
      </c>
      <c r="V24" s="112">
        <v>2222</v>
      </c>
      <c r="W24" s="143">
        <v>0.66659999999999997</v>
      </c>
      <c r="X24" s="112">
        <v>2222</v>
      </c>
      <c r="Y24" s="143">
        <v>0.66659999999999997</v>
      </c>
      <c r="Z24" s="131">
        <v>1111</v>
      </c>
      <c r="AA24" s="143">
        <v>0.33329999999999999</v>
      </c>
      <c r="AB24" s="112">
        <v>1111</v>
      </c>
      <c r="AC24" s="112">
        <v>33.33</v>
      </c>
      <c r="AD24" s="112">
        <v>0</v>
      </c>
      <c r="AE24" s="143">
        <v>0</v>
      </c>
      <c r="AF24" s="112">
        <v>0</v>
      </c>
      <c r="AG24" s="143">
        <v>0</v>
      </c>
      <c r="AH24" s="112">
        <v>3333</v>
      </c>
      <c r="AI24" s="122">
        <v>1</v>
      </c>
      <c r="AJ24" s="112">
        <v>3333</v>
      </c>
      <c r="AK24" s="122">
        <v>1</v>
      </c>
      <c r="AL24" s="115"/>
    </row>
    <row r="25" spans="1:38" s="116" customFormat="1" ht="54" customHeight="1" x14ac:dyDescent="0.25">
      <c r="A25" s="75"/>
      <c r="B25" s="102" t="s">
        <v>133</v>
      </c>
      <c r="C25" s="105" t="s">
        <v>174</v>
      </c>
      <c r="D25" s="106"/>
      <c r="E25" s="106"/>
      <c r="F25" s="107"/>
      <c r="G25" s="107"/>
      <c r="H25" s="107"/>
      <c r="I25" s="108"/>
      <c r="J25" s="109"/>
      <c r="K25" s="110"/>
      <c r="L25" s="146"/>
      <c r="M25" s="147"/>
      <c r="N25" s="148"/>
      <c r="O25" s="135"/>
      <c r="P25" s="149"/>
      <c r="Q25" s="135"/>
      <c r="R25" s="112"/>
      <c r="S25" s="112"/>
      <c r="T25" s="112"/>
      <c r="U25" s="112"/>
      <c r="V25" s="112"/>
      <c r="W25" s="112"/>
      <c r="X25" s="112"/>
      <c r="Y25" s="112"/>
      <c r="Z25" s="131"/>
      <c r="AA25" s="112"/>
      <c r="AB25" s="112"/>
      <c r="AC25" s="112"/>
      <c r="AD25" s="112"/>
      <c r="AE25" s="112"/>
      <c r="AF25" s="112"/>
      <c r="AG25" s="112"/>
      <c r="AH25" s="112"/>
      <c r="AI25" s="112"/>
      <c r="AJ25" s="112"/>
      <c r="AK25" s="112"/>
      <c r="AL25" s="115"/>
    </row>
    <row r="26" spans="1:38" s="116" customFormat="1" ht="75.75" customHeight="1" x14ac:dyDescent="0.25">
      <c r="A26" s="75"/>
      <c r="B26" s="102" t="s">
        <v>136</v>
      </c>
      <c r="C26" s="117" t="s">
        <v>175</v>
      </c>
      <c r="D26" s="106" t="s">
        <v>176</v>
      </c>
      <c r="E26" s="106" t="s">
        <v>177</v>
      </c>
      <c r="F26" s="118" t="s">
        <v>178</v>
      </c>
      <c r="G26" s="107" t="s">
        <v>147</v>
      </c>
      <c r="H26" s="107" t="s">
        <v>179</v>
      </c>
      <c r="I26" s="108" t="s">
        <v>72</v>
      </c>
      <c r="J26" s="107" t="s">
        <v>180</v>
      </c>
      <c r="K26" s="110" t="s">
        <v>104</v>
      </c>
      <c r="L26" s="144">
        <v>884</v>
      </c>
      <c r="M26" s="141">
        <v>1</v>
      </c>
      <c r="N26" s="132" t="s">
        <v>181</v>
      </c>
      <c r="O26" s="131" t="s">
        <v>181</v>
      </c>
      <c r="P26" s="133">
        <v>2019</v>
      </c>
      <c r="Q26" s="142" t="s">
        <v>144</v>
      </c>
      <c r="R26" s="112">
        <v>0</v>
      </c>
      <c r="S26" s="112">
        <v>0</v>
      </c>
      <c r="T26" s="112">
        <v>0</v>
      </c>
      <c r="U26" s="121">
        <v>0</v>
      </c>
      <c r="V26" s="112">
        <v>434</v>
      </c>
      <c r="W26" s="119">
        <v>0.5</v>
      </c>
      <c r="X26" s="112">
        <v>434</v>
      </c>
      <c r="Y26" s="112">
        <v>50</v>
      </c>
      <c r="Z26" s="131">
        <v>434</v>
      </c>
      <c r="AA26" s="119">
        <v>0.5</v>
      </c>
      <c r="AB26" s="112">
        <v>434</v>
      </c>
      <c r="AC26" s="112">
        <v>50</v>
      </c>
      <c r="AD26" s="112">
        <v>0</v>
      </c>
      <c r="AE26" s="112">
        <v>0</v>
      </c>
      <c r="AF26" s="112">
        <v>0</v>
      </c>
      <c r="AG26" s="112">
        <v>0</v>
      </c>
      <c r="AH26" s="112">
        <v>434</v>
      </c>
      <c r="AI26" s="112">
        <v>100</v>
      </c>
      <c r="AJ26" s="112">
        <v>434</v>
      </c>
      <c r="AK26" s="122">
        <v>1</v>
      </c>
      <c r="AL26" s="115"/>
    </row>
    <row r="27" spans="1:38" s="116" customFormat="1" ht="75.75" customHeight="1" x14ac:dyDescent="0.25">
      <c r="A27" s="75"/>
      <c r="B27" s="102" t="s">
        <v>133</v>
      </c>
      <c r="C27" s="105" t="s">
        <v>182</v>
      </c>
      <c r="D27" s="106"/>
      <c r="E27" s="106"/>
      <c r="F27" s="101"/>
      <c r="G27" s="107"/>
      <c r="H27" s="107"/>
      <c r="I27" s="108"/>
      <c r="J27" s="107"/>
      <c r="K27" s="110"/>
      <c r="L27" s="146"/>
      <c r="M27" s="147"/>
      <c r="N27" s="148"/>
      <c r="O27" s="135"/>
      <c r="P27" s="149"/>
      <c r="Q27" s="135"/>
      <c r="R27" s="112"/>
      <c r="S27" s="112"/>
      <c r="T27" s="112"/>
      <c r="U27" s="112"/>
      <c r="V27" s="112"/>
      <c r="W27" s="112"/>
      <c r="X27" s="112"/>
      <c r="Y27" s="112"/>
      <c r="Z27" s="131"/>
      <c r="AA27" s="112"/>
      <c r="AB27" s="112"/>
      <c r="AC27" s="112"/>
      <c r="AD27" s="112"/>
      <c r="AE27" s="112"/>
      <c r="AF27" s="112"/>
      <c r="AG27" s="112"/>
      <c r="AH27" s="112"/>
      <c r="AI27" s="112"/>
      <c r="AJ27" s="112"/>
      <c r="AK27" s="112"/>
      <c r="AL27" s="115"/>
    </row>
    <row r="28" spans="1:38" s="116" customFormat="1" ht="75.75" customHeight="1" x14ac:dyDescent="0.25">
      <c r="A28" s="75"/>
      <c r="B28" s="102" t="s">
        <v>136</v>
      </c>
      <c r="C28" s="117" t="s">
        <v>183</v>
      </c>
      <c r="D28" s="65" t="s">
        <v>138</v>
      </c>
      <c r="E28" s="65" t="s">
        <v>184</v>
      </c>
      <c r="F28" s="118" t="s">
        <v>140</v>
      </c>
      <c r="G28" s="88" t="s">
        <v>185</v>
      </c>
      <c r="H28" s="107" t="s">
        <v>186</v>
      </c>
      <c r="I28" s="108" t="s">
        <v>72</v>
      </c>
      <c r="J28" s="107" t="s">
        <v>187</v>
      </c>
      <c r="K28" s="110" t="s">
        <v>104</v>
      </c>
      <c r="L28" s="144">
        <v>4</v>
      </c>
      <c r="M28" s="141">
        <v>1</v>
      </c>
      <c r="N28" s="132" t="s">
        <v>163</v>
      </c>
      <c r="O28" s="131"/>
      <c r="P28" s="133">
        <v>2019</v>
      </c>
      <c r="Q28" s="120" t="s">
        <v>144</v>
      </c>
      <c r="R28" s="112">
        <v>1</v>
      </c>
      <c r="S28" s="112">
        <v>100</v>
      </c>
      <c r="T28" s="112">
        <v>1</v>
      </c>
      <c r="U28" s="121">
        <v>0.25</v>
      </c>
      <c r="V28" s="112">
        <v>1</v>
      </c>
      <c r="W28" s="112">
        <v>100</v>
      </c>
      <c r="X28" s="112">
        <v>1</v>
      </c>
      <c r="Y28" s="121">
        <v>0.25</v>
      </c>
      <c r="Z28" s="112">
        <v>1</v>
      </c>
      <c r="AA28" s="112">
        <v>100</v>
      </c>
      <c r="AB28" s="112">
        <v>1</v>
      </c>
      <c r="AC28" s="121">
        <v>1</v>
      </c>
      <c r="AD28" s="112">
        <v>1</v>
      </c>
      <c r="AE28" s="112">
        <v>100</v>
      </c>
      <c r="AF28" s="112">
        <v>1</v>
      </c>
      <c r="AG28" s="121">
        <v>1</v>
      </c>
      <c r="AH28" s="112">
        <v>4</v>
      </c>
      <c r="AI28" s="112">
        <v>100</v>
      </c>
      <c r="AJ28" s="112">
        <v>4</v>
      </c>
      <c r="AK28" s="122">
        <v>1</v>
      </c>
      <c r="AL28" s="115"/>
    </row>
    <row r="29" spans="1:38" s="116" customFormat="1" ht="75.75" customHeight="1" x14ac:dyDescent="0.25">
      <c r="A29" s="75"/>
      <c r="B29" s="102" t="s">
        <v>133</v>
      </c>
      <c r="C29" s="105" t="s">
        <v>188</v>
      </c>
      <c r="D29" s="106"/>
      <c r="E29" s="106"/>
      <c r="F29" s="101"/>
      <c r="G29" s="88"/>
      <c r="H29" s="107"/>
      <c r="I29" s="108"/>
      <c r="J29" s="107"/>
      <c r="K29" s="110"/>
      <c r="L29" s="146"/>
      <c r="M29" s="147"/>
      <c r="N29" s="148"/>
      <c r="O29" s="135"/>
      <c r="P29" s="149"/>
      <c r="Q29" s="135"/>
      <c r="R29" s="112"/>
      <c r="S29" s="112"/>
      <c r="T29" s="112"/>
      <c r="U29" s="112"/>
      <c r="V29" s="112"/>
      <c r="W29" s="112"/>
      <c r="X29" s="112"/>
      <c r="Y29" s="112"/>
      <c r="Z29" s="131"/>
      <c r="AA29" s="112"/>
      <c r="AB29" s="112"/>
      <c r="AC29" s="112"/>
      <c r="AD29" s="112"/>
      <c r="AE29" s="112"/>
      <c r="AF29" s="112"/>
      <c r="AG29" s="112"/>
      <c r="AH29" s="112"/>
      <c r="AI29" s="112"/>
      <c r="AJ29" s="112"/>
      <c r="AK29" s="112"/>
      <c r="AL29" s="115"/>
    </row>
    <row r="30" spans="1:38" s="116" customFormat="1" ht="75.75" customHeight="1" x14ac:dyDescent="0.25">
      <c r="A30" s="75"/>
      <c r="B30" s="102" t="s">
        <v>136</v>
      </c>
      <c r="C30" s="117" t="s">
        <v>189</v>
      </c>
      <c r="D30" s="106" t="s">
        <v>190</v>
      </c>
      <c r="E30" s="65" t="s">
        <v>191</v>
      </c>
      <c r="F30" s="118" t="s">
        <v>192</v>
      </c>
      <c r="G30" s="88" t="s">
        <v>147</v>
      </c>
      <c r="H30" s="107" t="s">
        <v>193</v>
      </c>
      <c r="I30" s="108" t="s">
        <v>72</v>
      </c>
      <c r="J30" s="107" t="s">
        <v>187</v>
      </c>
      <c r="K30" s="110" t="s">
        <v>104</v>
      </c>
      <c r="L30" s="144">
        <v>4000</v>
      </c>
      <c r="M30" s="141">
        <v>1</v>
      </c>
      <c r="N30" s="132" t="s">
        <v>163</v>
      </c>
      <c r="O30" s="131"/>
      <c r="P30" s="133">
        <v>2019</v>
      </c>
      <c r="Q30" s="120" t="s">
        <v>144</v>
      </c>
      <c r="R30" s="112">
        <v>0</v>
      </c>
      <c r="S30" s="121">
        <v>0</v>
      </c>
      <c r="T30" s="112">
        <v>0</v>
      </c>
      <c r="U30" s="121">
        <v>0</v>
      </c>
      <c r="V30" s="112">
        <v>4000</v>
      </c>
      <c r="W30" s="121">
        <v>1</v>
      </c>
      <c r="X30" s="112">
        <v>0</v>
      </c>
      <c r="Y30" s="121">
        <v>0</v>
      </c>
      <c r="Z30" s="131">
        <v>4000</v>
      </c>
      <c r="AA30" s="121">
        <v>1</v>
      </c>
      <c r="AB30" s="137">
        <v>4000</v>
      </c>
      <c r="AC30" s="121">
        <v>1</v>
      </c>
      <c r="AD30" s="112">
        <v>0</v>
      </c>
      <c r="AE30" s="121">
        <v>0</v>
      </c>
      <c r="AF30" s="112">
        <v>0</v>
      </c>
      <c r="AG30" s="121">
        <v>0</v>
      </c>
      <c r="AH30" s="112">
        <v>4000</v>
      </c>
      <c r="AI30" s="121">
        <v>1</v>
      </c>
      <c r="AJ30" s="137">
        <v>4000</v>
      </c>
      <c r="AK30" s="122">
        <v>1</v>
      </c>
      <c r="AL30" s="115"/>
    </row>
    <row r="31" spans="1:38" s="116" customFormat="1" ht="54" customHeight="1" x14ac:dyDescent="0.25">
      <c r="A31" s="75"/>
      <c r="B31" s="102" t="s">
        <v>133</v>
      </c>
      <c r="C31" s="105" t="s">
        <v>194</v>
      </c>
      <c r="D31" s="106"/>
      <c r="E31" s="106"/>
      <c r="F31" s="150"/>
      <c r="G31" s="150"/>
      <c r="H31" s="150"/>
      <c r="I31" s="108"/>
      <c r="J31" s="109"/>
      <c r="K31" s="110"/>
      <c r="L31" s="146"/>
      <c r="M31" s="147"/>
      <c r="N31" s="148"/>
      <c r="O31" s="135"/>
      <c r="P31" s="149"/>
      <c r="Q31" s="135"/>
      <c r="R31" s="112"/>
      <c r="S31" s="112"/>
      <c r="T31" s="112"/>
      <c r="U31" s="112"/>
      <c r="V31" s="112"/>
      <c r="W31" s="112"/>
      <c r="X31" s="112"/>
      <c r="Y31" s="112"/>
      <c r="Z31" s="131"/>
      <c r="AA31" s="112"/>
      <c r="AB31" s="112"/>
      <c r="AC31" s="112"/>
      <c r="AD31" s="112"/>
      <c r="AE31" s="112"/>
      <c r="AF31" s="112"/>
      <c r="AG31" s="112"/>
      <c r="AH31" s="112"/>
      <c r="AI31" s="112"/>
      <c r="AJ31" s="112"/>
      <c r="AK31" s="112"/>
      <c r="AL31" s="115"/>
    </row>
    <row r="32" spans="1:38" s="116" customFormat="1" ht="75.75" customHeight="1" x14ac:dyDescent="0.25">
      <c r="A32" s="75"/>
      <c r="B32" s="102" t="s">
        <v>136</v>
      </c>
      <c r="C32" s="117" t="s">
        <v>195</v>
      </c>
      <c r="D32" s="106" t="s">
        <v>196</v>
      </c>
      <c r="E32" s="65" t="s">
        <v>197</v>
      </c>
      <c r="F32" s="118" t="s">
        <v>198</v>
      </c>
      <c r="G32" s="107" t="s">
        <v>147</v>
      </c>
      <c r="H32" s="107" t="s">
        <v>193</v>
      </c>
      <c r="I32" s="108" t="s">
        <v>72</v>
      </c>
      <c r="J32" s="107" t="s">
        <v>187</v>
      </c>
      <c r="K32" s="110" t="s">
        <v>104</v>
      </c>
      <c r="L32" s="151">
        <v>745</v>
      </c>
      <c r="M32" s="141">
        <v>1</v>
      </c>
      <c r="N32" s="131" t="s">
        <v>163</v>
      </c>
      <c r="O32" s="131"/>
      <c r="P32" s="133">
        <v>2019</v>
      </c>
      <c r="Q32" s="120" t="s">
        <v>144</v>
      </c>
      <c r="R32" s="112">
        <v>0</v>
      </c>
      <c r="S32" s="121">
        <v>0</v>
      </c>
      <c r="T32" s="112">
        <v>0</v>
      </c>
      <c r="U32" s="121">
        <v>0</v>
      </c>
      <c r="V32" s="152">
        <v>745</v>
      </c>
      <c r="W32" s="153">
        <v>1</v>
      </c>
      <c r="X32" s="154">
        <v>238</v>
      </c>
      <c r="Y32" s="155">
        <v>0.31940000000000002</v>
      </c>
      <c r="Z32" s="131">
        <v>745</v>
      </c>
      <c r="AA32" s="153">
        <v>1</v>
      </c>
      <c r="AB32" s="112">
        <v>507</v>
      </c>
      <c r="AC32" s="153">
        <v>0.68049999999999999</v>
      </c>
      <c r="AD32" s="131">
        <v>0</v>
      </c>
      <c r="AE32" s="153">
        <v>0</v>
      </c>
      <c r="AF32" s="112">
        <v>0</v>
      </c>
      <c r="AG32" s="153">
        <v>0</v>
      </c>
      <c r="AH32" s="112">
        <v>745</v>
      </c>
      <c r="AI32" s="153">
        <v>1</v>
      </c>
      <c r="AJ32" s="112">
        <v>745</v>
      </c>
      <c r="AK32" s="122">
        <v>1</v>
      </c>
      <c r="AL32" s="115"/>
    </row>
    <row r="33" spans="1:40" s="116" customFormat="1" ht="75.75" customHeight="1" x14ac:dyDescent="0.25">
      <c r="A33" s="75"/>
      <c r="B33" s="102" t="s">
        <v>133</v>
      </c>
      <c r="C33" s="105" t="s">
        <v>199</v>
      </c>
      <c r="D33" s="106"/>
      <c r="E33" s="65"/>
      <c r="F33" s="118"/>
      <c r="G33" s="107"/>
      <c r="H33" s="107"/>
      <c r="I33" s="108"/>
      <c r="J33" s="107"/>
      <c r="K33" s="110"/>
      <c r="L33" s="151"/>
      <c r="M33" s="141"/>
      <c r="N33" s="131"/>
      <c r="O33" s="131"/>
      <c r="P33" s="133"/>
      <c r="Q33" s="120"/>
      <c r="R33" s="112">
        <v>0</v>
      </c>
      <c r="S33" s="112">
        <v>0</v>
      </c>
      <c r="T33" s="112">
        <v>0</v>
      </c>
      <c r="U33" s="121">
        <v>0</v>
      </c>
      <c r="V33" s="144"/>
      <c r="W33" s="119"/>
      <c r="X33" s="112"/>
      <c r="Y33" s="112"/>
      <c r="Z33" s="131"/>
      <c r="AA33" s="112"/>
      <c r="AB33" s="112"/>
      <c r="AC33" s="112"/>
      <c r="AD33" s="112"/>
      <c r="AE33" s="112"/>
      <c r="AF33" s="112"/>
      <c r="AG33" s="112"/>
      <c r="AH33" s="112"/>
      <c r="AI33" s="112"/>
      <c r="AJ33" s="112"/>
      <c r="AK33" s="112"/>
      <c r="AL33" s="115"/>
    </row>
    <row r="34" spans="1:40" s="116" customFormat="1" ht="75.75" customHeight="1" x14ac:dyDescent="0.25">
      <c r="A34" s="75"/>
      <c r="B34" s="102" t="s">
        <v>136</v>
      </c>
      <c r="C34" s="156" t="s">
        <v>200</v>
      </c>
      <c r="D34" s="106" t="s">
        <v>201</v>
      </c>
      <c r="E34" s="65" t="s">
        <v>202</v>
      </c>
      <c r="F34" s="118" t="s">
        <v>203</v>
      </c>
      <c r="G34" s="107" t="s">
        <v>147</v>
      </c>
      <c r="H34" s="107" t="s">
        <v>204</v>
      </c>
      <c r="I34" s="108" t="s">
        <v>72</v>
      </c>
      <c r="J34" s="107" t="s">
        <v>187</v>
      </c>
      <c r="K34" s="157" t="s">
        <v>104</v>
      </c>
      <c r="L34" s="151">
        <v>20</v>
      </c>
      <c r="M34" s="141">
        <v>1</v>
      </c>
      <c r="N34" s="131" t="s">
        <v>163</v>
      </c>
      <c r="O34" s="131"/>
      <c r="P34" s="133">
        <v>2019</v>
      </c>
      <c r="Q34" s="120" t="s">
        <v>144</v>
      </c>
      <c r="R34" s="112">
        <v>0</v>
      </c>
      <c r="S34" s="121">
        <v>0</v>
      </c>
      <c r="T34" s="112">
        <v>0</v>
      </c>
      <c r="U34" s="121">
        <v>0</v>
      </c>
      <c r="V34" s="112">
        <v>20</v>
      </c>
      <c r="W34" s="121">
        <v>1</v>
      </c>
      <c r="X34" s="112">
        <v>0</v>
      </c>
      <c r="Y34" s="121">
        <v>0</v>
      </c>
      <c r="Z34" s="112">
        <v>20</v>
      </c>
      <c r="AA34" s="121">
        <v>1</v>
      </c>
      <c r="AB34" s="112">
        <v>20</v>
      </c>
      <c r="AC34" s="121">
        <v>1</v>
      </c>
      <c r="AD34" s="112">
        <v>20</v>
      </c>
      <c r="AE34" s="121">
        <v>1</v>
      </c>
      <c r="AF34" s="112">
        <v>20</v>
      </c>
      <c r="AG34" s="121">
        <v>1</v>
      </c>
      <c r="AH34" s="112">
        <v>20</v>
      </c>
      <c r="AI34" s="153">
        <v>1</v>
      </c>
      <c r="AJ34" s="112">
        <v>20</v>
      </c>
      <c r="AK34" s="122">
        <v>1</v>
      </c>
      <c r="AL34" s="115"/>
    </row>
    <row r="35" spans="1:40" s="116" customFormat="1" ht="43.5" customHeight="1" x14ac:dyDescent="0.25">
      <c r="A35" s="75"/>
      <c r="B35" s="102" t="s">
        <v>133</v>
      </c>
      <c r="C35" s="103" t="s">
        <v>205</v>
      </c>
      <c r="D35" s="106"/>
      <c r="E35" s="106"/>
      <c r="F35" s="101"/>
      <c r="G35" s="107"/>
      <c r="H35" s="107"/>
      <c r="I35" s="108"/>
      <c r="J35" s="107"/>
      <c r="K35" s="110"/>
      <c r="L35" s="146"/>
      <c r="M35" s="147"/>
      <c r="N35" s="148"/>
      <c r="O35" s="135"/>
      <c r="P35" s="149"/>
      <c r="Q35" s="135"/>
      <c r="R35" s="112"/>
      <c r="S35" s="112"/>
      <c r="T35" s="112"/>
      <c r="U35" s="112"/>
      <c r="V35" s="112"/>
      <c r="W35" s="112"/>
      <c r="X35" s="112"/>
      <c r="Y35" s="112"/>
      <c r="Z35" s="131"/>
      <c r="AA35" s="112"/>
      <c r="AB35" s="112"/>
      <c r="AC35" s="112"/>
      <c r="AD35" s="112"/>
      <c r="AE35" s="112"/>
      <c r="AF35" s="112"/>
      <c r="AG35" s="112"/>
      <c r="AH35" s="112"/>
      <c r="AI35" s="112"/>
      <c r="AJ35" s="112"/>
      <c r="AK35" s="112"/>
      <c r="AL35" s="115"/>
    </row>
    <row r="36" spans="1:40" s="116" customFormat="1" ht="36.75" customHeight="1" x14ac:dyDescent="0.25">
      <c r="A36" s="75"/>
      <c r="B36" s="125" t="s">
        <v>133</v>
      </c>
      <c r="C36" s="105" t="s">
        <v>206</v>
      </c>
      <c r="D36" s="106"/>
      <c r="E36" s="106"/>
      <c r="F36" s="107"/>
      <c r="G36" s="107"/>
      <c r="H36" s="107"/>
      <c r="I36" s="108" t="s">
        <v>72</v>
      </c>
      <c r="J36" s="109"/>
      <c r="K36" s="110"/>
      <c r="L36" s="146"/>
      <c r="M36" s="129"/>
      <c r="N36" s="148"/>
      <c r="O36" s="135"/>
      <c r="P36" s="149"/>
      <c r="Q36" s="114"/>
      <c r="R36" s="112"/>
      <c r="S36" s="112"/>
      <c r="T36" s="112"/>
      <c r="U36" s="112"/>
      <c r="V36" s="112"/>
      <c r="W36" s="112"/>
      <c r="X36" s="112"/>
      <c r="Y36" s="112"/>
      <c r="Z36" s="112"/>
      <c r="AA36" s="112"/>
      <c r="AB36" s="112"/>
      <c r="AC36" s="112"/>
      <c r="AD36" s="112"/>
      <c r="AE36" s="112"/>
      <c r="AF36" s="112"/>
      <c r="AG36" s="112"/>
      <c r="AH36" s="112"/>
      <c r="AI36" s="112"/>
      <c r="AJ36" s="112"/>
      <c r="AK36" s="112"/>
      <c r="AL36" s="115"/>
    </row>
    <row r="37" spans="1:40" s="116" customFormat="1" ht="68.25" customHeight="1" x14ac:dyDescent="0.25">
      <c r="A37" s="75"/>
      <c r="B37" s="102" t="s">
        <v>136</v>
      </c>
      <c r="C37" s="158" t="s">
        <v>207</v>
      </c>
      <c r="D37" s="65" t="s">
        <v>208</v>
      </c>
      <c r="E37" s="65" t="s">
        <v>209</v>
      </c>
      <c r="F37" s="118" t="s">
        <v>210</v>
      </c>
      <c r="G37" s="88" t="s">
        <v>211</v>
      </c>
      <c r="H37" s="107" t="s">
        <v>212</v>
      </c>
      <c r="I37" s="108" t="s">
        <v>72</v>
      </c>
      <c r="J37" s="108" t="s">
        <v>213</v>
      </c>
      <c r="K37" s="157" t="s">
        <v>104</v>
      </c>
      <c r="L37" s="159">
        <v>10</v>
      </c>
      <c r="M37" s="160">
        <v>1</v>
      </c>
      <c r="N37" s="132">
        <v>5</v>
      </c>
      <c r="O37" s="132">
        <v>2018</v>
      </c>
      <c r="P37" s="113">
        <v>2019</v>
      </c>
      <c r="Q37" s="161" t="s">
        <v>144</v>
      </c>
      <c r="R37" s="159">
        <v>10</v>
      </c>
      <c r="S37" s="162">
        <v>1</v>
      </c>
      <c r="T37" s="112">
        <v>3</v>
      </c>
      <c r="U37" s="121">
        <v>0.3</v>
      </c>
      <c r="V37" s="106">
        <v>10</v>
      </c>
      <c r="W37" s="163">
        <v>1</v>
      </c>
      <c r="X37" s="106">
        <v>2</v>
      </c>
      <c r="Y37" s="163">
        <v>0.2</v>
      </c>
      <c r="Z37" s="106">
        <v>10</v>
      </c>
      <c r="AA37" s="163">
        <v>1</v>
      </c>
      <c r="AB37" s="106">
        <v>3</v>
      </c>
      <c r="AC37" s="163">
        <v>0.3</v>
      </c>
      <c r="AD37" s="106">
        <v>10</v>
      </c>
      <c r="AE37" s="163">
        <v>1</v>
      </c>
      <c r="AF37" s="106">
        <v>0</v>
      </c>
      <c r="AG37" s="163">
        <v>0</v>
      </c>
      <c r="AH37" s="112">
        <v>10</v>
      </c>
      <c r="AI37" s="163">
        <v>1</v>
      </c>
      <c r="AJ37" s="112">
        <v>8</v>
      </c>
      <c r="AK37" s="122">
        <f>U37+Y37+AC37+AG37</f>
        <v>0.8</v>
      </c>
      <c r="AL37" s="164"/>
    </row>
    <row r="38" spans="1:40" s="116" customFormat="1" ht="77.25" customHeight="1" x14ac:dyDescent="0.25">
      <c r="A38" s="75"/>
      <c r="B38" s="102" t="s">
        <v>136</v>
      </c>
      <c r="C38" s="165" t="s">
        <v>214</v>
      </c>
      <c r="D38" s="106" t="s">
        <v>215</v>
      </c>
      <c r="E38" s="65" t="s">
        <v>103</v>
      </c>
      <c r="F38" s="118" t="s">
        <v>216</v>
      </c>
      <c r="G38" s="107" t="s">
        <v>211</v>
      </c>
      <c r="H38" s="107" t="s">
        <v>217</v>
      </c>
      <c r="I38" s="108" t="s">
        <v>72</v>
      </c>
      <c r="J38" s="108" t="s">
        <v>213</v>
      </c>
      <c r="K38" s="157" t="s">
        <v>104</v>
      </c>
      <c r="L38" s="159">
        <v>1180</v>
      </c>
      <c r="M38" s="160">
        <v>1</v>
      </c>
      <c r="N38" s="132" t="s">
        <v>163</v>
      </c>
      <c r="O38" s="132"/>
      <c r="P38" s="133">
        <v>2019</v>
      </c>
      <c r="Q38" s="120" t="s">
        <v>144</v>
      </c>
      <c r="R38" s="166">
        <v>1180</v>
      </c>
      <c r="S38" s="162">
        <v>1</v>
      </c>
      <c r="T38" s="112">
        <v>356</v>
      </c>
      <c r="U38" s="121">
        <v>0.30159999999999998</v>
      </c>
      <c r="V38" s="166">
        <v>1180</v>
      </c>
      <c r="W38" s="162">
        <v>1</v>
      </c>
      <c r="X38" s="112">
        <v>251</v>
      </c>
      <c r="Y38" s="121">
        <v>0.2127</v>
      </c>
      <c r="Z38" s="166">
        <v>1180</v>
      </c>
      <c r="AA38" s="162">
        <v>1</v>
      </c>
      <c r="AB38" s="112">
        <v>383</v>
      </c>
      <c r="AC38" s="121">
        <v>0</v>
      </c>
      <c r="AD38" s="166">
        <v>1180</v>
      </c>
      <c r="AE38" s="162">
        <v>1</v>
      </c>
      <c r="AF38" s="112">
        <v>0</v>
      </c>
      <c r="AG38" s="121">
        <v>0</v>
      </c>
      <c r="AH38" s="112">
        <v>1180</v>
      </c>
      <c r="AI38" s="163">
        <v>1</v>
      </c>
      <c r="AJ38" s="112">
        <v>990</v>
      </c>
      <c r="AK38" s="122">
        <v>0.83889999999999998</v>
      </c>
      <c r="AL38" s="115"/>
    </row>
    <row r="39" spans="1:40" s="116" customFormat="1" ht="74.25" customHeight="1" x14ac:dyDescent="0.25">
      <c r="A39" s="75"/>
      <c r="B39" s="102" t="s">
        <v>136</v>
      </c>
      <c r="C39" s="158" t="s">
        <v>218</v>
      </c>
      <c r="D39" s="106" t="s">
        <v>219</v>
      </c>
      <c r="E39" s="65" t="s">
        <v>220</v>
      </c>
      <c r="F39" s="118" t="s">
        <v>221</v>
      </c>
      <c r="G39" s="107" t="s">
        <v>222</v>
      </c>
      <c r="H39" s="107" t="s">
        <v>223</v>
      </c>
      <c r="I39" s="108" t="s">
        <v>72</v>
      </c>
      <c r="J39" s="108" t="s">
        <v>149</v>
      </c>
      <c r="K39" s="157" t="s">
        <v>104</v>
      </c>
      <c r="L39" s="159">
        <v>4</v>
      </c>
      <c r="M39" s="160">
        <v>1</v>
      </c>
      <c r="N39" s="167">
        <v>4</v>
      </c>
      <c r="O39" s="168">
        <v>2018</v>
      </c>
      <c r="P39" s="159">
        <v>2019</v>
      </c>
      <c r="Q39" s="120" t="s">
        <v>144</v>
      </c>
      <c r="R39" s="166">
        <v>4</v>
      </c>
      <c r="S39" s="162">
        <v>1</v>
      </c>
      <c r="T39" s="112">
        <v>0</v>
      </c>
      <c r="U39" s="121">
        <v>0</v>
      </c>
      <c r="V39" s="166">
        <v>4</v>
      </c>
      <c r="W39" s="162">
        <v>1</v>
      </c>
      <c r="X39" s="112">
        <v>0</v>
      </c>
      <c r="Y39" s="121">
        <v>0</v>
      </c>
      <c r="Z39" s="166">
        <v>4</v>
      </c>
      <c r="AA39" s="162">
        <v>1</v>
      </c>
      <c r="AB39" s="112">
        <v>0</v>
      </c>
      <c r="AC39" s="121">
        <v>0</v>
      </c>
      <c r="AD39" s="166">
        <v>4</v>
      </c>
      <c r="AE39" s="162">
        <v>1</v>
      </c>
      <c r="AF39" s="112">
        <v>0</v>
      </c>
      <c r="AG39" s="121">
        <v>0</v>
      </c>
      <c r="AH39" s="112">
        <v>4</v>
      </c>
      <c r="AI39" s="163">
        <v>1</v>
      </c>
      <c r="AJ39" s="112">
        <v>0</v>
      </c>
      <c r="AK39" s="122">
        <f>U39+Y39+AC39+AG39</f>
        <v>0</v>
      </c>
      <c r="AL39" s="115"/>
    </row>
    <row r="40" spans="1:40" s="116" customFormat="1" ht="42.75" customHeight="1" x14ac:dyDescent="0.25">
      <c r="A40" s="75"/>
      <c r="B40" s="125" t="s">
        <v>133</v>
      </c>
      <c r="C40" s="105" t="s">
        <v>224</v>
      </c>
      <c r="D40" s="106"/>
      <c r="E40" s="106"/>
      <c r="F40" s="107"/>
      <c r="G40" s="107"/>
      <c r="H40" s="107"/>
      <c r="I40" s="108"/>
      <c r="J40" s="109"/>
      <c r="K40" s="169"/>
      <c r="L40" s="146"/>
      <c r="M40" s="129"/>
      <c r="N40" s="170"/>
      <c r="O40" s="171"/>
      <c r="P40" s="172"/>
      <c r="Q40" s="114"/>
      <c r="R40" s="112"/>
      <c r="S40" s="112"/>
      <c r="T40" s="112"/>
      <c r="U40" s="112"/>
      <c r="V40" s="112"/>
      <c r="W40" s="112"/>
      <c r="X40" s="112"/>
      <c r="Y40" s="112"/>
      <c r="Z40" s="112"/>
      <c r="AA40" s="112"/>
      <c r="AB40" s="112"/>
      <c r="AC40" s="112"/>
      <c r="AD40" s="112"/>
      <c r="AE40" s="112"/>
      <c r="AF40" s="112"/>
      <c r="AG40" s="112"/>
      <c r="AH40" s="112"/>
      <c r="AI40" s="112"/>
      <c r="AJ40" s="112"/>
      <c r="AK40" s="112"/>
      <c r="AL40" s="115"/>
    </row>
    <row r="41" spans="1:40" s="116" customFormat="1" ht="47.25" customHeight="1" x14ac:dyDescent="0.25">
      <c r="A41" s="75"/>
      <c r="B41" s="102" t="s">
        <v>136</v>
      </c>
      <c r="C41" s="106" t="s">
        <v>225</v>
      </c>
      <c r="D41" s="106" t="s">
        <v>226</v>
      </c>
      <c r="E41" s="65" t="s">
        <v>227</v>
      </c>
      <c r="F41" s="118" t="s">
        <v>228</v>
      </c>
      <c r="G41" s="157" t="s">
        <v>229</v>
      </c>
      <c r="H41" s="107" t="s">
        <v>230</v>
      </c>
      <c r="I41" s="108" t="s">
        <v>72</v>
      </c>
      <c r="J41" s="108" t="s">
        <v>149</v>
      </c>
      <c r="K41" s="169"/>
      <c r="L41" s="159">
        <v>36</v>
      </c>
      <c r="M41" s="160">
        <v>1</v>
      </c>
      <c r="N41" s="145">
        <v>25</v>
      </c>
      <c r="O41" s="168">
        <v>2018</v>
      </c>
      <c r="P41" s="159">
        <v>2019</v>
      </c>
      <c r="Q41" s="120" t="s">
        <v>144</v>
      </c>
      <c r="R41" s="166">
        <v>30</v>
      </c>
      <c r="S41" s="162">
        <v>1</v>
      </c>
      <c r="T41" s="112">
        <v>6</v>
      </c>
      <c r="U41" s="121">
        <v>0.2</v>
      </c>
      <c r="V41" s="166">
        <v>30</v>
      </c>
      <c r="W41" s="162">
        <v>1</v>
      </c>
      <c r="X41" s="112">
        <v>8</v>
      </c>
      <c r="Y41" s="121">
        <v>0.2666</v>
      </c>
      <c r="Z41" s="166">
        <v>30</v>
      </c>
      <c r="AA41" s="162">
        <v>1</v>
      </c>
      <c r="AB41" s="112">
        <v>8</v>
      </c>
      <c r="AC41" s="121">
        <v>0</v>
      </c>
      <c r="AD41" s="166">
        <v>30</v>
      </c>
      <c r="AE41" s="162">
        <v>1</v>
      </c>
      <c r="AF41" s="137">
        <v>0</v>
      </c>
      <c r="AG41" s="121">
        <v>0</v>
      </c>
      <c r="AH41" s="112">
        <v>30</v>
      </c>
      <c r="AI41" s="163">
        <v>1</v>
      </c>
      <c r="AJ41" s="112">
        <v>14</v>
      </c>
      <c r="AK41" s="122">
        <f>U41+Y41+AC41+AG41</f>
        <v>0.46660000000000001</v>
      </c>
      <c r="AL41" s="115"/>
    </row>
    <row r="42" spans="1:40" s="116" customFormat="1" ht="36.75" customHeight="1" x14ac:dyDescent="0.25">
      <c r="A42" s="75"/>
      <c r="B42" s="125" t="s">
        <v>133</v>
      </c>
      <c r="C42" s="105" t="s">
        <v>231</v>
      </c>
      <c r="D42" s="106"/>
      <c r="E42" s="106"/>
      <c r="F42" s="107"/>
      <c r="G42" s="107"/>
      <c r="H42" s="107"/>
      <c r="I42" s="108" t="s">
        <v>72</v>
      </c>
      <c r="J42" s="109"/>
      <c r="K42" s="110"/>
      <c r="L42" s="146"/>
      <c r="M42" s="129"/>
      <c r="N42" s="148"/>
      <c r="O42" s="135"/>
      <c r="P42" s="149"/>
      <c r="Q42" s="114"/>
      <c r="R42" s="112"/>
      <c r="S42" s="112"/>
      <c r="T42" s="112"/>
      <c r="U42" s="112"/>
      <c r="V42" s="112"/>
      <c r="W42" s="112"/>
      <c r="X42" s="112"/>
      <c r="Y42" s="112"/>
      <c r="Z42" s="112"/>
      <c r="AA42" s="112"/>
      <c r="AB42" s="112"/>
      <c r="AC42" s="112"/>
      <c r="AD42" s="112"/>
      <c r="AE42" s="112"/>
      <c r="AF42" s="112"/>
      <c r="AG42" s="112"/>
      <c r="AH42" s="112"/>
      <c r="AI42" s="112"/>
      <c r="AJ42" s="112"/>
      <c r="AK42" s="112"/>
      <c r="AL42" s="115"/>
    </row>
    <row r="43" spans="1:40" s="116" customFormat="1" ht="68.25" customHeight="1" x14ac:dyDescent="0.25">
      <c r="A43" s="75"/>
      <c r="B43" s="102" t="s">
        <v>136</v>
      </c>
      <c r="C43" s="158" t="s">
        <v>232</v>
      </c>
      <c r="D43" s="65" t="s">
        <v>233</v>
      </c>
      <c r="E43" s="65" t="s">
        <v>234</v>
      </c>
      <c r="F43" s="118" t="s">
        <v>235</v>
      </c>
      <c r="H43" s="107" t="s">
        <v>236</v>
      </c>
      <c r="I43" s="108" t="s">
        <v>72</v>
      </c>
      <c r="J43" s="108" t="s">
        <v>149</v>
      </c>
      <c r="K43" s="157" t="s">
        <v>104</v>
      </c>
      <c r="L43" s="159">
        <v>79</v>
      </c>
      <c r="M43" s="160">
        <v>1</v>
      </c>
      <c r="N43" s="106" t="s">
        <v>163</v>
      </c>
      <c r="O43" s="112"/>
      <c r="P43" s="113">
        <v>2019</v>
      </c>
      <c r="Q43" s="161" t="s">
        <v>144</v>
      </c>
      <c r="R43" s="159">
        <v>79</v>
      </c>
      <c r="S43" s="162">
        <v>1</v>
      </c>
      <c r="T43" s="112">
        <v>0</v>
      </c>
      <c r="U43" s="121">
        <v>0</v>
      </c>
      <c r="V43" s="159">
        <v>79</v>
      </c>
      <c r="W43" s="162">
        <v>1</v>
      </c>
      <c r="X43" s="112">
        <v>0</v>
      </c>
      <c r="Y43" s="121">
        <v>0</v>
      </c>
      <c r="Z43" s="159">
        <v>79</v>
      </c>
      <c r="AA43" s="162">
        <v>1</v>
      </c>
      <c r="AB43" s="112">
        <v>79</v>
      </c>
      <c r="AC43" s="121">
        <v>1</v>
      </c>
      <c r="AD43" s="159">
        <v>0</v>
      </c>
      <c r="AE43" s="162">
        <v>0</v>
      </c>
      <c r="AF43" s="112">
        <v>0</v>
      </c>
      <c r="AG43" s="121">
        <v>0</v>
      </c>
      <c r="AH43" s="112">
        <v>79</v>
      </c>
      <c r="AI43" s="162">
        <v>1</v>
      </c>
      <c r="AJ43" s="112">
        <v>79</v>
      </c>
      <c r="AK43" s="122">
        <v>1</v>
      </c>
      <c r="AL43" s="164"/>
    </row>
    <row r="44" spans="1:40" s="116" customFormat="1" ht="38.25" customHeight="1" x14ac:dyDescent="0.25">
      <c r="A44" s="75"/>
      <c r="B44" s="125" t="s">
        <v>133</v>
      </c>
      <c r="C44" s="103" t="s">
        <v>237</v>
      </c>
      <c r="D44" s="65"/>
      <c r="E44" s="65"/>
      <c r="F44" s="118"/>
      <c r="G44" s="88"/>
      <c r="H44" s="107"/>
      <c r="I44" s="108"/>
      <c r="J44" s="108"/>
      <c r="K44" s="157"/>
      <c r="L44" s="159"/>
      <c r="M44" s="160"/>
      <c r="N44" s="106"/>
      <c r="O44" s="112"/>
      <c r="P44" s="113"/>
      <c r="Q44" s="161"/>
      <c r="R44" s="159"/>
      <c r="S44" s="162"/>
      <c r="T44" s="112"/>
      <c r="U44" s="112"/>
      <c r="V44" s="106"/>
      <c r="W44" s="163"/>
      <c r="X44" s="112"/>
      <c r="Y44" s="112"/>
      <c r="Z44" s="106"/>
      <c r="AA44" s="163"/>
      <c r="AB44" s="112"/>
      <c r="AC44" s="112"/>
      <c r="AD44" s="131"/>
      <c r="AE44" s="163"/>
      <c r="AF44" s="112"/>
      <c r="AG44" s="112"/>
      <c r="AH44" s="112"/>
      <c r="AI44" s="112"/>
      <c r="AJ44" s="112"/>
      <c r="AK44" s="112"/>
      <c r="AL44" s="164"/>
    </row>
    <row r="45" spans="1:40" s="116" customFormat="1" ht="68.25" customHeight="1" x14ac:dyDescent="0.25">
      <c r="A45" s="75"/>
      <c r="B45" s="102" t="s">
        <v>136</v>
      </c>
      <c r="C45" s="158" t="s">
        <v>238</v>
      </c>
      <c r="D45" s="65" t="s">
        <v>239</v>
      </c>
      <c r="E45" s="65" t="s">
        <v>240</v>
      </c>
      <c r="F45" s="118" t="s">
        <v>241</v>
      </c>
      <c r="G45" s="88" t="s">
        <v>147</v>
      </c>
      <c r="H45" s="107" t="s">
        <v>242</v>
      </c>
      <c r="I45" s="108" t="s">
        <v>72</v>
      </c>
      <c r="J45" s="108" t="s">
        <v>149</v>
      </c>
      <c r="K45" s="157" t="s">
        <v>104</v>
      </c>
      <c r="L45" s="159">
        <v>1</v>
      </c>
      <c r="M45" s="160">
        <v>1</v>
      </c>
      <c r="N45" s="106" t="s">
        <v>163</v>
      </c>
      <c r="O45" s="112"/>
      <c r="P45" s="113">
        <v>2019</v>
      </c>
      <c r="Q45" s="161" t="s">
        <v>144</v>
      </c>
      <c r="R45" s="159">
        <v>1</v>
      </c>
      <c r="S45" s="162">
        <v>1</v>
      </c>
      <c r="T45" s="112">
        <v>0</v>
      </c>
      <c r="U45" s="121">
        <v>0</v>
      </c>
      <c r="V45" s="159">
        <v>1</v>
      </c>
      <c r="W45" s="162">
        <v>1</v>
      </c>
      <c r="X45" s="112">
        <v>0</v>
      </c>
      <c r="Y45" s="121">
        <v>0</v>
      </c>
      <c r="Z45" s="159">
        <v>1</v>
      </c>
      <c r="AA45" s="162">
        <v>1</v>
      </c>
      <c r="AB45" s="112">
        <v>1</v>
      </c>
      <c r="AC45" s="121">
        <v>1</v>
      </c>
      <c r="AD45" s="159">
        <v>0</v>
      </c>
      <c r="AE45" s="162">
        <v>0</v>
      </c>
      <c r="AF45" s="112">
        <v>0</v>
      </c>
      <c r="AG45" s="121">
        <v>0</v>
      </c>
      <c r="AH45" s="112">
        <v>1</v>
      </c>
      <c r="AI45" s="163">
        <v>1</v>
      </c>
      <c r="AJ45" s="112">
        <v>1</v>
      </c>
      <c r="AK45" s="122">
        <v>1</v>
      </c>
      <c r="AL45" s="164"/>
    </row>
    <row r="46" spans="1:40" ht="53.25" customHeight="1" x14ac:dyDescent="0.25">
      <c r="A46" s="124"/>
      <c r="B46" s="102" t="s">
        <v>133</v>
      </c>
      <c r="C46" s="103" t="s">
        <v>243</v>
      </c>
      <c r="D46" s="106"/>
      <c r="E46" s="106"/>
      <c r="F46" s="101"/>
      <c r="G46" s="157"/>
      <c r="H46" s="107"/>
      <c r="I46" s="108"/>
      <c r="J46" s="129"/>
      <c r="K46" s="169"/>
      <c r="L46" s="146"/>
      <c r="M46" s="173"/>
      <c r="N46" s="174"/>
      <c r="O46" s="175"/>
      <c r="P46" s="176"/>
      <c r="Q46" s="120"/>
      <c r="R46" s="131"/>
      <c r="S46" s="141"/>
      <c r="T46" s="131"/>
      <c r="U46" s="131"/>
      <c r="V46" s="131"/>
      <c r="W46" s="141"/>
      <c r="X46" s="131"/>
      <c r="Y46" s="131"/>
      <c r="Z46" s="131"/>
      <c r="AA46" s="141"/>
      <c r="AB46" s="131"/>
      <c r="AC46" s="131"/>
      <c r="AD46" s="131"/>
      <c r="AE46" s="141"/>
      <c r="AF46" s="131"/>
      <c r="AG46" s="131"/>
      <c r="AH46" s="131"/>
      <c r="AI46" s="131"/>
      <c r="AJ46" s="131"/>
      <c r="AK46" s="131"/>
      <c r="AL46" s="136"/>
    </row>
    <row r="47" spans="1:40" ht="53.25" customHeight="1" x14ac:dyDescent="0.25">
      <c r="A47" s="177"/>
      <c r="B47" s="125" t="s">
        <v>133</v>
      </c>
      <c r="C47" s="105" t="s">
        <v>244</v>
      </c>
      <c r="D47" s="106"/>
      <c r="E47" s="106"/>
      <c r="F47" s="107"/>
      <c r="G47" s="107"/>
      <c r="H47" s="107"/>
      <c r="I47" s="108"/>
      <c r="J47" s="109"/>
      <c r="K47" s="169"/>
      <c r="L47" s="146"/>
      <c r="M47" s="92"/>
      <c r="N47" s="178"/>
      <c r="O47" s="175"/>
      <c r="P47" s="176"/>
      <c r="Q47" s="135"/>
      <c r="R47" s="131"/>
      <c r="S47" s="131"/>
      <c r="T47" s="131"/>
      <c r="U47" s="131"/>
      <c r="V47" s="131"/>
      <c r="W47" s="131"/>
      <c r="X47" s="131"/>
      <c r="Y47" s="131"/>
      <c r="Z47" s="131"/>
      <c r="AA47" s="131"/>
      <c r="AB47" s="131"/>
      <c r="AC47" s="131"/>
      <c r="AD47" s="131"/>
      <c r="AE47" s="131"/>
      <c r="AF47" s="131"/>
      <c r="AG47" s="131"/>
      <c r="AH47" s="131"/>
      <c r="AI47" s="131"/>
      <c r="AJ47" s="131"/>
      <c r="AK47" s="131"/>
      <c r="AL47" s="136"/>
    </row>
    <row r="48" spans="1:40" ht="74.25" customHeight="1" x14ac:dyDescent="0.25">
      <c r="A48" s="177" t="s">
        <v>245</v>
      </c>
      <c r="B48" s="102" t="s">
        <v>136</v>
      </c>
      <c r="C48" s="117" t="s">
        <v>246</v>
      </c>
      <c r="D48" s="106" t="s">
        <v>247</v>
      </c>
      <c r="E48" s="65" t="s">
        <v>248</v>
      </c>
      <c r="F48" s="118" t="s">
        <v>249</v>
      </c>
      <c r="G48" s="107" t="s">
        <v>250</v>
      </c>
      <c r="H48" s="107" t="s">
        <v>251</v>
      </c>
      <c r="I48" s="108" t="s">
        <v>72</v>
      </c>
      <c r="J48" s="108" t="s">
        <v>149</v>
      </c>
      <c r="K48" s="129" t="s">
        <v>104</v>
      </c>
      <c r="L48" s="168">
        <v>4</v>
      </c>
      <c r="M48" s="160">
        <v>1</v>
      </c>
      <c r="N48" s="145">
        <v>3</v>
      </c>
      <c r="O48" s="168">
        <v>2018</v>
      </c>
      <c r="P48" s="159">
        <v>2019</v>
      </c>
      <c r="Q48" s="120" t="s">
        <v>144</v>
      </c>
      <c r="R48" s="112">
        <v>4</v>
      </c>
      <c r="S48" s="119">
        <v>1</v>
      </c>
      <c r="T48" s="112">
        <v>1</v>
      </c>
      <c r="U48" s="121">
        <v>0.25</v>
      </c>
      <c r="V48" s="112">
        <v>4</v>
      </c>
      <c r="W48" s="119">
        <v>1</v>
      </c>
      <c r="X48" s="112">
        <v>1</v>
      </c>
      <c r="Y48" s="121">
        <v>0.25</v>
      </c>
      <c r="Z48" s="112">
        <v>4</v>
      </c>
      <c r="AA48" s="119">
        <v>1</v>
      </c>
      <c r="AB48" s="112">
        <v>1</v>
      </c>
      <c r="AC48" s="121">
        <v>0.25</v>
      </c>
      <c r="AD48" s="112">
        <v>4</v>
      </c>
      <c r="AE48" s="119">
        <v>1</v>
      </c>
      <c r="AF48" s="112">
        <v>1</v>
      </c>
      <c r="AG48" s="121">
        <v>0.25</v>
      </c>
      <c r="AH48" s="112">
        <v>4</v>
      </c>
      <c r="AI48" s="163">
        <v>1</v>
      </c>
      <c r="AJ48" s="112">
        <v>3</v>
      </c>
      <c r="AK48" s="122">
        <v>0.75</v>
      </c>
      <c r="AL48" s="115"/>
      <c r="AM48" s="75"/>
      <c r="AN48" s="75"/>
    </row>
    <row r="49" spans="1:38" ht="46.5" hidden="1" customHeight="1" x14ac:dyDescent="0.25">
      <c r="A49" s="124"/>
      <c r="B49" s="125" t="s">
        <v>133</v>
      </c>
      <c r="C49" s="179" t="s">
        <v>252</v>
      </c>
      <c r="D49" s="106"/>
      <c r="E49" s="106"/>
      <c r="F49" s="107"/>
      <c r="G49" s="107"/>
      <c r="H49" s="107"/>
      <c r="I49" s="108"/>
      <c r="J49" s="109"/>
      <c r="K49" s="169"/>
      <c r="L49" s="146"/>
      <c r="M49" s="92"/>
      <c r="N49" s="178"/>
      <c r="O49" s="175"/>
      <c r="P49" s="176"/>
      <c r="Q49" s="142"/>
      <c r="R49" s="131"/>
      <c r="S49" s="131"/>
      <c r="T49" s="131"/>
      <c r="U49" s="131"/>
      <c r="V49" s="131"/>
      <c r="W49" s="131"/>
      <c r="X49" s="131"/>
      <c r="Y49" s="131"/>
      <c r="Z49" s="131"/>
      <c r="AA49" s="131"/>
      <c r="AB49" s="131"/>
      <c r="AC49" s="131"/>
      <c r="AD49" s="131"/>
      <c r="AE49" s="131"/>
      <c r="AF49" s="131"/>
      <c r="AG49" s="131"/>
      <c r="AH49" s="131"/>
      <c r="AI49" s="131"/>
      <c r="AJ49" s="131"/>
      <c r="AK49" s="131"/>
      <c r="AL49" s="136"/>
    </row>
    <row r="50" spans="1:38" ht="80.25" hidden="1" customHeight="1" x14ac:dyDescent="0.25">
      <c r="A50" s="124"/>
      <c r="B50" s="125" t="s">
        <v>253</v>
      </c>
      <c r="C50" s="106" t="s">
        <v>254</v>
      </c>
      <c r="D50" s="106" t="s">
        <v>255</v>
      </c>
      <c r="E50" s="106" t="s">
        <v>256</v>
      </c>
      <c r="F50" s="101" t="s">
        <v>257</v>
      </c>
      <c r="G50" s="157" t="s">
        <v>258</v>
      </c>
      <c r="H50" s="107" t="s">
        <v>259</v>
      </c>
      <c r="I50" s="108" t="s">
        <v>72</v>
      </c>
      <c r="J50" s="129" t="s">
        <v>149</v>
      </c>
      <c r="K50" s="169" t="s">
        <v>104</v>
      </c>
      <c r="L50" s="146">
        <v>1</v>
      </c>
      <c r="M50" s="173">
        <v>1</v>
      </c>
      <c r="N50" s="178">
        <v>0</v>
      </c>
      <c r="O50" s="175">
        <v>2017</v>
      </c>
      <c r="P50" s="176">
        <v>2018</v>
      </c>
      <c r="Q50" s="142" t="s">
        <v>144</v>
      </c>
      <c r="R50" s="131"/>
      <c r="S50" s="131"/>
      <c r="T50" s="131"/>
      <c r="U50" s="131"/>
      <c r="V50" s="131"/>
      <c r="W50" s="131"/>
      <c r="X50" s="131"/>
      <c r="Y50" s="131"/>
      <c r="Z50" s="131"/>
      <c r="AA50" s="131"/>
      <c r="AB50" s="131"/>
      <c r="AC50" s="131"/>
      <c r="AD50" s="131">
        <v>30</v>
      </c>
      <c r="AE50" s="141">
        <v>1</v>
      </c>
      <c r="AF50" s="141"/>
      <c r="AG50" s="131"/>
      <c r="AH50" s="131"/>
      <c r="AI50" s="131"/>
      <c r="AJ50" s="131"/>
      <c r="AK50" s="131"/>
      <c r="AL50" s="136"/>
    </row>
    <row r="51" spans="1:38" ht="42.75" hidden="1" customHeight="1" x14ac:dyDescent="0.25">
      <c r="A51" s="124"/>
      <c r="B51" s="125" t="s">
        <v>133</v>
      </c>
      <c r="C51" s="179" t="s">
        <v>260</v>
      </c>
      <c r="D51" s="106"/>
      <c r="E51" s="106"/>
      <c r="F51" s="107"/>
      <c r="G51" s="107"/>
      <c r="H51" s="107"/>
      <c r="I51" s="108"/>
      <c r="J51" s="109"/>
      <c r="K51" s="169"/>
      <c r="L51" s="146"/>
      <c r="M51" s="92"/>
      <c r="N51" s="178"/>
      <c r="O51" s="175"/>
      <c r="P51" s="176"/>
      <c r="Q51" s="135"/>
      <c r="R51" s="131"/>
      <c r="S51" s="131"/>
      <c r="T51" s="131"/>
      <c r="U51" s="131"/>
      <c r="V51" s="131"/>
      <c r="W51" s="131"/>
      <c r="X51" s="131"/>
      <c r="Y51" s="131"/>
      <c r="Z51" s="131"/>
      <c r="AA51" s="131"/>
      <c r="AB51" s="131"/>
      <c r="AC51" s="131"/>
      <c r="AD51" s="131"/>
      <c r="AE51" s="131"/>
      <c r="AF51" s="131"/>
      <c r="AG51" s="131"/>
      <c r="AH51" s="131"/>
      <c r="AI51" s="131"/>
      <c r="AJ51" s="131"/>
      <c r="AK51" s="131"/>
      <c r="AL51" s="136"/>
    </row>
    <row r="52" spans="1:38" ht="72" hidden="1" customHeight="1" x14ac:dyDescent="0.25">
      <c r="A52" s="124"/>
      <c r="B52" s="125" t="s">
        <v>253</v>
      </c>
      <c r="C52" s="106" t="s">
        <v>261</v>
      </c>
      <c r="D52" s="106" t="s">
        <v>262</v>
      </c>
      <c r="E52" s="106" t="s">
        <v>263</v>
      </c>
      <c r="F52" s="101" t="s">
        <v>264</v>
      </c>
      <c r="G52" s="157" t="s">
        <v>265</v>
      </c>
      <c r="H52" s="107" t="s">
        <v>266</v>
      </c>
      <c r="I52" s="108" t="s">
        <v>72</v>
      </c>
      <c r="J52" s="129" t="s">
        <v>149</v>
      </c>
      <c r="K52" s="169" t="s">
        <v>104</v>
      </c>
      <c r="L52" s="146">
        <v>1</v>
      </c>
      <c r="M52" s="173">
        <v>1</v>
      </c>
      <c r="N52" s="178">
        <v>0</v>
      </c>
      <c r="O52" s="175">
        <v>2017</v>
      </c>
      <c r="P52" s="176">
        <v>2018</v>
      </c>
      <c r="Q52" s="142" t="s">
        <v>144</v>
      </c>
      <c r="R52" s="131"/>
      <c r="S52" s="131"/>
      <c r="T52" s="131"/>
      <c r="U52" s="131"/>
      <c r="V52" s="131"/>
      <c r="W52" s="131"/>
      <c r="X52" s="131"/>
      <c r="Y52" s="131"/>
      <c r="Z52" s="131"/>
      <c r="AA52" s="131"/>
      <c r="AB52" s="131"/>
      <c r="AC52" s="131"/>
      <c r="AD52" s="131">
        <v>1</v>
      </c>
      <c r="AE52" s="162">
        <v>1</v>
      </c>
      <c r="AF52" s="162"/>
      <c r="AG52" s="131"/>
      <c r="AH52" s="131"/>
      <c r="AI52" s="131"/>
      <c r="AJ52" s="131"/>
      <c r="AK52" s="131"/>
      <c r="AL52" s="136"/>
    </row>
    <row r="53" spans="1:38" ht="57" hidden="1" customHeight="1" x14ac:dyDescent="0.25">
      <c r="A53" s="124"/>
      <c r="B53" s="125" t="s">
        <v>133</v>
      </c>
      <c r="C53" s="179" t="s">
        <v>267</v>
      </c>
      <c r="D53" s="106"/>
      <c r="E53" s="106"/>
      <c r="F53" s="107"/>
      <c r="G53" s="107"/>
      <c r="H53" s="107"/>
      <c r="I53" s="108"/>
      <c r="J53" s="109"/>
      <c r="K53" s="169"/>
      <c r="L53" s="146"/>
      <c r="M53" s="92"/>
      <c r="N53" s="178"/>
      <c r="O53" s="175"/>
      <c r="P53" s="176"/>
      <c r="Q53" s="135"/>
      <c r="R53" s="131"/>
      <c r="S53" s="131"/>
      <c r="T53" s="131"/>
      <c r="U53" s="131"/>
      <c r="V53" s="131"/>
      <c r="W53" s="131"/>
      <c r="X53" s="131"/>
      <c r="Y53" s="131"/>
      <c r="Z53" s="131"/>
      <c r="AA53" s="131"/>
      <c r="AB53" s="131"/>
      <c r="AC53" s="131"/>
      <c r="AD53" s="131"/>
      <c r="AE53" s="131"/>
      <c r="AF53" s="131"/>
      <c r="AG53" s="131"/>
      <c r="AH53" s="131"/>
      <c r="AI53" s="131"/>
      <c r="AJ53" s="131"/>
      <c r="AK53" s="131"/>
      <c r="AL53" s="136"/>
    </row>
    <row r="54" spans="1:38" ht="66.75" hidden="1" customHeight="1" x14ac:dyDescent="0.25">
      <c r="A54" s="124"/>
      <c r="B54" s="125" t="s">
        <v>253</v>
      </c>
      <c r="C54" s="106" t="s">
        <v>268</v>
      </c>
      <c r="D54" s="106" t="s">
        <v>269</v>
      </c>
      <c r="E54" s="106" t="s">
        <v>270</v>
      </c>
      <c r="F54" s="101" t="s">
        <v>271</v>
      </c>
      <c r="G54" s="157" t="s">
        <v>258</v>
      </c>
      <c r="H54" s="107" t="s">
        <v>272</v>
      </c>
      <c r="I54" s="108" t="s">
        <v>72</v>
      </c>
      <c r="J54" s="129" t="s">
        <v>149</v>
      </c>
      <c r="K54" s="169" t="s">
        <v>104</v>
      </c>
      <c r="L54" s="146">
        <v>2</v>
      </c>
      <c r="M54" s="173">
        <v>1</v>
      </c>
      <c r="N54" s="178">
        <v>0</v>
      </c>
      <c r="O54" s="175">
        <v>2017</v>
      </c>
      <c r="P54" s="176">
        <v>2018</v>
      </c>
      <c r="Q54" s="142" t="s">
        <v>144</v>
      </c>
      <c r="R54" s="180"/>
      <c r="S54" s="180"/>
      <c r="T54" s="131"/>
      <c r="U54" s="131"/>
      <c r="V54" s="180"/>
      <c r="W54" s="180"/>
      <c r="X54" s="131"/>
      <c r="Y54" s="131"/>
      <c r="Z54" s="180">
        <v>1</v>
      </c>
      <c r="AA54" s="162">
        <v>0.5</v>
      </c>
      <c r="AB54" s="162"/>
      <c r="AC54" s="131"/>
      <c r="AD54" s="180">
        <v>1</v>
      </c>
      <c r="AE54" s="162">
        <v>0.5</v>
      </c>
      <c r="AF54" s="162"/>
      <c r="AG54" s="131"/>
      <c r="AH54" s="180"/>
      <c r="AI54" s="131"/>
      <c r="AJ54" s="131"/>
      <c r="AK54" s="131"/>
      <c r="AL54" s="136"/>
    </row>
    <row r="55" spans="1:38" ht="55.5" hidden="1" customHeight="1" x14ac:dyDescent="0.25">
      <c r="B55" s="181" t="s">
        <v>133</v>
      </c>
      <c r="C55" s="179" t="s">
        <v>273</v>
      </c>
      <c r="D55" s="111"/>
      <c r="E55" s="112"/>
      <c r="F55" s="182"/>
      <c r="G55" s="157"/>
      <c r="H55" s="114"/>
      <c r="I55" s="108"/>
      <c r="J55" s="183"/>
      <c r="K55" s="183"/>
      <c r="L55" s="183"/>
      <c r="M55" s="135"/>
      <c r="N55" s="135"/>
      <c r="O55" s="135"/>
      <c r="P55" s="149"/>
      <c r="Q55" s="135"/>
      <c r="R55" s="131"/>
      <c r="S55" s="131"/>
      <c r="T55" s="131"/>
      <c r="U55" s="131"/>
      <c r="V55" s="131"/>
      <c r="W55" s="131"/>
      <c r="X55" s="131"/>
      <c r="Y55" s="131"/>
      <c r="Z55" s="131"/>
      <c r="AA55" s="131"/>
      <c r="AB55" s="131"/>
      <c r="AC55" s="131"/>
      <c r="AD55" s="131"/>
      <c r="AE55" s="131"/>
      <c r="AF55" s="131"/>
      <c r="AG55" s="131"/>
      <c r="AH55" s="131"/>
      <c r="AI55" s="131"/>
      <c r="AJ55" s="131"/>
      <c r="AK55" s="131"/>
      <c r="AL55" s="135"/>
    </row>
    <row r="56" spans="1:38" ht="69" hidden="1" customHeight="1" x14ac:dyDescent="0.25">
      <c r="B56" s="181" t="s">
        <v>253</v>
      </c>
      <c r="C56" s="106" t="s">
        <v>274</v>
      </c>
      <c r="D56" s="106" t="s">
        <v>269</v>
      </c>
      <c r="E56" s="112" t="s">
        <v>270</v>
      </c>
      <c r="F56" s="101" t="s">
        <v>271</v>
      </c>
      <c r="G56" s="157" t="s">
        <v>258</v>
      </c>
      <c r="H56" s="107" t="s">
        <v>272</v>
      </c>
      <c r="I56" s="108" t="s">
        <v>72</v>
      </c>
      <c r="J56" s="129" t="s">
        <v>149</v>
      </c>
      <c r="K56" s="183" t="s">
        <v>104</v>
      </c>
      <c r="L56" s="183">
        <v>1</v>
      </c>
      <c r="M56" s="184">
        <v>1</v>
      </c>
      <c r="N56" s="135">
        <v>0</v>
      </c>
      <c r="O56" s="135">
        <v>2017</v>
      </c>
      <c r="P56" s="149">
        <v>2018</v>
      </c>
      <c r="Q56" s="142" t="s">
        <v>144</v>
      </c>
      <c r="R56" s="131"/>
      <c r="S56" s="131"/>
      <c r="T56" s="131"/>
      <c r="U56" s="131"/>
      <c r="V56" s="131"/>
      <c r="W56" s="131"/>
      <c r="X56" s="131"/>
      <c r="Y56" s="131"/>
      <c r="Z56" s="131"/>
      <c r="AA56" s="131"/>
      <c r="AB56" s="131"/>
      <c r="AC56" s="131"/>
      <c r="AD56" s="131">
        <v>1</v>
      </c>
      <c r="AE56" s="141">
        <v>1</v>
      </c>
      <c r="AF56" s="131"/>
      <c r="AG56" s="131"/>
      <c r="AH56" s="131"/>
      <c r="AI56" s="131"/>
      <c r="AJ56" s="131"/>
      <c r="AK56" s="131"/>
      <c r="AL56" s="135"/>
    </row>
    <row r="57" spans="1:38" ht="40.5" hidden="1" customHeight="1" x14ac:dyDescent="0.25">
      <c r="B57" s="185" t="s">
        <v>133</v>
      </c>
      <c r="C57" s="179" t="s">
        <v>275</v>
      </c>
      <c r="D57" s="111"/>
      <c r="E57" s="112"/>
      <c r="F57" s="182"/>
      <c r="G57" s="157"/>
      <c r="H57" s="114"/>
      <c r="I57" s="108"/>
      <c r="J57" s="183"/>
      <c r="K57" s="183"/>
      <c r="L57" s="183"/>
      <c r="M57" s="135"/>
      <c r="N57" s="135"/>
      <c r="O57" s="135"/>
      <c r="P57" s="149"/>
      <c r="Q57" s="135"/>
      <c r="R57" s="131"/>
      <c r="S57" s="131"/>
      <c r="T57" s="131"/>
      <c r="U57" s="131"/>
      <c r="V57" s="131"/>
      <c r="W57" s="131"/>
      <c r="X57" s="131"/>
      <c r="Y57" s="131"/>
      <c r="Z57" s="131"/>
      <c r="AA57" s="131"/>
      <c r="AB57" s="131"/>
      <c r="AC57" s="131"/>
      <c r="AD57" s="131"/>
      <c r="AE57" s="131"/>
      <c r="AF57" s="131"/>
      <c r="AG57" s="131"/>
      <c r="AH57" s="131"/>
      <c r="AI57" s="131"/>
      <c r="AJ57" s="131"/>
      <c r="AK57" s="131"/>
      <c r="AL57" s="135"/>
    </row>
    <row r="58" spans="1:38" ht="69.75" hidden="1" customHeight="1" x14ac:dyDescent="0.25">
      <c r="B58" s="181" t="s">
        <v>253</v>
      </c>
      <c r="C58" s="106" t="s">
        <v>276</v>
      </c>
      <c r="D58" s="65" t="s">
        <v>277</v>
      </c>
      <c r="E58" s="106" t="s">
        <v>278</v>
      </c>
      <c r="F58" s="101" t="s">
        <v>279</v>
      </c>
      <c r="G58" s="157" t="s">
        <v>280</v>
      </c>
      <c r="H58" s="120" t="s">
        <v>281</v>
      </c>
      <c r="I58" s="108" t="s">
        <v>72</v>
      </c>
      <c r="J58" s="129" t="s">
        <v>149</v>
      </c>
      <c r="K58" s="183" t="s">
        <v>104</v>
      </c>
      <c r="L58" s="183">
        <v>10</v>
      </c>
      <c r="M58" s="184">
        <v>1</v>
      </c>
      <c r="N58" s="135">
        <v>0</v>
      </c>
      <c r="O58" s="135">
        <v>2017</v>
      </c>
      <c r="P58" s="149">
        <v>2018</v>
      </c>
      <c r="Q58" s="142" t="s">
        <v>144</v>
      </c>
      <c r="R58" s="131"/>
      <c r="S58" s="131"/>
      <c r="T58" s="131"/>
      <c r="U58" s="131"/>
      <c r="V58" s="131"/>
      <c r="W58" s="131"/>
      <c r="X58" s="131"/>
      <c r="Y58" s="131"/>
      <c r="Z58" s="131"/>
      <c r="AA58" s="131"/>
      <c r="AB58" s="131"/>
      <c r="AC58" s="131"/>
      <c r="AD58" s="131">
        <v>30</v>
      </c>
      <c r="AE58" s="141">
        <v>1</v>
      </c>
      <c r="AF58" s="131"/>
      <c r="AG58" s="131"/>
      <c r="AH58" s="131"/>
      <c r="AI58" s="131"/>
      <c r="AJ58" s="131"/>
      <c r="AK58" s="131"/>
      <c r="AL58" s="135"/>
    </row>
    <row r="59" spans="1:38" ht="73.5" hidden="1" customHeight="1" x14ac:dyDescent="0.25">
      <c r="B59" s="181" t="s">
        <v>133</v>
      </c>
      <c r="C59" s="179" t="s">
        <v>282</v>
      </c>
      <c r="D59" s="111"/>
      <c r="E59" s="112"/>
      <c r="F59" s="182"/>
      <c r="G59" s="157"/>
      <c r="H59" s="114"/>
      <c r="I59" s="108"/>
      <c r="J59" s="129"/>
      <c r="K59" s="183"/>
      <c r="L59" s="183"/>
      <c r="M59" s="135"/>
      <c r="N59" s="135"/>
      <c r="O59" s="135"/>
      <c r="P59" s="149"/>
      <c r="Q59" s="135"/>
      <c r="R59" s="131"/>
      <c r="S59" s="131"/>
      <c r="T59" s="131"/>
      <c r="U59" s="131"/>
      <c r="V59" s="131"/>
      <c r="W59" s="131"/>
      <c r="X59" s="131"/>
      <c r="Y59" s="131"/>
      <c r="Z59" s="131"/>
      <c r="AA59" s="131"/>
      <c r="AB59" s="131"/>
      <c r="AC59" s="131"/>
      <c r="AD59" s="131"/>
      <c r="AE59" s="131"/>
      <c r="AF59" s="131"/>
      <c r="AG59" s="131"/>
      <c r="AH59" s="131"/>
      <c r="AI59" s="131"/>
      <c r="AJ59" s="131"/>
      <c r="AK59" s="131"/>
      <c r="AL59" s="135"/>
    </row>
    <row r="60" spans="1:38" ht="68.25" hidden="1" customHeight="1" x14ac:dyDescent="0.25">
      <c r="B60" s="181" t="s">
        <v>253</v>
      </c>
      <c r="C60" s="112" t="s">
        <v>283</v>
      </c>
      <c r="D60" s="65" t="s">
        <v>284</v>
      </c>
      <c r="E60" s="106" t="s">
        <v>285</v>
      </c>
      <c r="F60" s="101" t="s">
        <v>286</v>
      </c>
      <c r="G60" s="157" t="s">
        <v>147</v>
      </c>
      <c r="H60" s="120" t="s">
        <v>287</v>
      </c>
      <c r="I60" s="108" t="s">
        <v>72</v>
      </c>
      <c r="J60" s="129" t="s">
        <v>149</v>
      </c>
      <c r="K60" s="183"/>
      <c r="L60" s="183">
        <v>3</v>
      </c>
      <c r="M60" s="184">
        <v>1</v>
      </c>
      <c r="N60" s="135"/>
      <c r="O60" s="135"/>
      <c r="P60" s="149"/>
      <c r="Q60" s="142" t="s">
        <v>144</v>
      </c>
      <c r="R60" s="131"/>
      <c r="S60" s="131"/>
      <c r="T60" s="131"/>
      <c r="U60" s="131"/>
      <c r="V60" s="131"/>
      <c r="W60" s="131"/>
      <c r="X60" s="131"/>
      <c r="Y60" s="131"/>
      <c r="Z60" s="131"/>
      <c r="AA60" s="131"/>
      <c r="AB60" s="131"/>
      <c r="AC60" s="131"/>
      <c r="AD60" s="131">
        <v>3</v>
      </c>
      <c r="AE60" s="141">
        <v>1</v>
      </c>
      <c r="AF60" s="131"/>
      <c r="AG60" s="131"/>
      <c r="AH60" s="131"/>
      <c r="AI60" s="131"/>
      <c r="AJ60" s="131"/>
      <c r="AK60" s="131"/>
      <c r="AL60" s="135"/>
    </row>
    <row r="61" spans="1:38" ht="68.25" customHeight="1" x14ac:dyDescent="0.25">
      <c r="B61" s="125" t="s">
        <v>133</v>
      </c>
      <c r="C61" s="186" t="s">
        <v>288</v>
      </c>
      <c r="D61" s="65"/>
      <c r="E61" s="106"/>
      <c r="F61" s="101"/>
      <c r="G61" s="157"/>
      <c r="H61" s="120"/>
      <c r="I61" s="108"/>
      <c r="J61" s="129"/>
      <c r="K61" s="183"/>
      <c r="L61" s="183"/>
      <c r="M61" s="184"/>
      <c r="N61" s="135"/>
      <c r="O61" s="135"/>
      <c r="P61" s="149"/>
      <c r="Q61" s="142"/>
      <c r="R61" s="131"/>
      <c r="S61" s="131"/>
      <c r="T61" s="131"/>
      <c r="U61" s="131"/>
      <c r="V61" s="131"/>
      <c r="W61" s="131"/>
      <c r="X61" s="131"/>
      <c r="Y61" s="131"/>
      <c r="Z61" s="131"/>
      <c r="AA61" s="131"/>
      <c r="AB61" s="131"/>
      <c r="AC61" s="131"/>
      <c r="AD61" s="131"/>
      <c r="AE61" s="141"/>
      <c r="AF61" s="131"/>
      <c r="AG61" s="131"/>
      <c r="AH61" s="131"/>
      <c r="AI61" s="131"/>
      <c r="AJ61" s="131"/>
      <c r="AK61" s="131"/>
      <c r="AL61" s="135"/>
    </row>
    <row r="62" spans="1:38" ht="68.25" customHeight="1" x14ac:dyDescent="0.25">
      <c r="A62" s="84"/>
      <c r="B62" s="102" t="s">
        <v>136</v>
      </c>
      <c r="C62" s="187" t="s">
        <v>289</v>
      </c>
      <c r="D62" s="106" t="s">
        <v>290</v>
      </c>
      <c r="E62" s="65" t="s">
        <v>291</v>
      </c>
      <c r="F62" s="118" t="s">
        <v>292</v>
      </c>
      <c r="G62" s="157" t="s">
        <v>293</v>
      </c>
      <c r="H62" s="107" t="s">
        <v>294</v>
      </c>
      <c r="I62" s="108" t="s">
        <v>72</v>
      </c>
      <c r="J62" s="108" t="s">
        <v>149</v>
      </c>
      <c r="K62" s="129" t="s">
        <v>104</v>
      </c>
      <c r="L62" s="111">
        <v>4</v>
      </c>
      <c r="M62" s="141">
        <v>1</v>
      </c>
      <c r="N62" s="131" t="s">
        <v>163</v>
      </c>
      <c r="O62" s="131"/>
      <c r="P62" s="133">
        <v>2019</v>
      </c>
      <c r="Q62" s="117" t="s">
        <v>144</v>
      </c>
      <c r="R62" s="131">
        <v>4</v>
      </c>
      <c r="S62" s="143">
        <v>1</v>
      </c>
      <c r="T62" s="131">
        <v>0</v>
      </c>
      <c r="U62" s="143">
        <v>0</v>
      </c>
      <c r="V62" s="131">
        <v>4</v>
      </c>
      <c r="W62" s="143">
        <v>1</v>
      </c>
      <c r="X62" s="131">
        <v>0</v>
      </c>
      <c r="Y62" s="143">
        <v>0</v>
      </c>
      <c r="Z62" s="131">
        <v>4</v>
      </c>
      <c r="AA62" s="143">
        <v>1</v>
      </c>
      <c r="AB62" s="131">
        <v>0</v>
      </c>
      <c r="AC62" s="143">
        <v>0</v>
      </c>
      <c r="AD62" s="131">
        <v>4</v>
      </c>
      <c r="AE62" s="143">
        <v>1</v>
      </c>
      <c r="AF62" s="131">
        <v>0</v>
      </c>
      <c r="AG62" s="143">
        <v>0</v>
      </c>
      <c r="AH62" s="131">
        <v>4</v>
      </c>
      <c r="AI62" s="143">
        <v>1</v>
      </c>
      <c r="AJ62" s="131">
        <v>0</v>
      </c>
      <c r="AK62" s="122">
        <f>U62+Y62+AC62+AG62</f>
        <v>0</v>
      </c>
      <c r="AL62" s="135"/>
    </row>
    <row r="63" spans="1:38" ht="68.25" customHeight="1" x14ac:dyDescent="0.25">
      <c r="A63" s="84"/>
      <c r="B63" s="125" t="s">
        <v>133</v>
      </c>
      <c r="C63" s="186" t="s">
        <v>295</v>
      </c>
      <c r="D63" s="106"/>
      <c r="E63" s="65"/>
      <c r="F63" s="118"/>
      <c r="G63" s="157"/>
      <c r="H63" s="107"/>
      <c r="I63" s="108"/>
      <c r="J63" s="108"/>
      <c r="K63" s="129"/>
      <c r="L63" s="111"/>
      <c r="M63" s="141"/>
      <c r="N63" s="131"/>
      <c r="O63" s="131"/>
      <c r="P63" s="133"/>
      <c r="Q63" s="117"/>
      <c r="R63" s="131"/>
      <c r="S63" s="131"/>
      <c r="T63" s="131"/>
      <c r="U63" s="131"/>
      <c r="V63" s="188"/>
      <c r="W63" s="141"/>
      <c r="X63" s="131"/>
      <c r="Y63" s="131"/>
      <c r="Z63" s="131"/>
      <c r="AA63" s="131"/>
      <c r="AB63" s="131"/>
      <c r="AC63" s="131"/>
      <c r="AD63" s="131"/>
      <c r="AE63" s="141"/>
      <c r="AF63" s="131"/>
      <c r="AG63" s="131"/>
      <c r="AH63" s="131"/>
      <c r="AI63" s="131"/>
      <c r="AJ63" s="131"/>
      <c r="AK63" s="131"/>
      <c r="AL63" s="135"/>
    </row>
    <row r="64" spans="1:38" ht="68.25" customHeight="1" x14ac:dyDescent="0.25">
      <c r="A64" s="84"/>
      <c r="B64" s="102" t="s">
        <v>136</v>
      </c>
      <c r="C64" s="189" t="s">
        <v>296</v>
      </c>
      <c r="D64" s="106" t="s">
        <v>297</v>
      </c>
      <c r="E64" s="65" t="s">
        <v>298</v>
      </c>
      <c r="F64" s="118" t="s">
        <v>299</v>
      </c>
      <c r="G64" s="157" t="s">
        <v>293</v>
      </c>
      <c r="H64" s="107" t="s">
        <v>300</v>
      </c>
      <c r="I64" s="108" t="s">
        <v>72</v>
      </c>
      <c r="J64" s="108" t="s">
        <v>149</v>
      </c>
      <c r="K64" s="129" t="s">
        <v>104</v>
      </c>
      <c r="L64" s="111"/>
      <c r="M64" s="141"/>
      <c r="N64" s="131"/>
      <c r="O64" s="131"/>
      <c r="P64" s="133"/>
      <c r="Q64" s="117"/>
      <c r="R64" s="131">
        <v>0</v>
      </c>
      <c r="S64" s="143">
        <v>0</v>
      </c>
      <c r="T64" s="131">
        <v>0</v>
      </c>
      <c r="U64" s="143">
        <v>0</v>
      </c>
      <c r="V64" s="131">
        <v>0</v>
      </c>
      <c r="W64" s="143">
        <v>0</v>
      </c>
      <c r="X64" s="131">
        <v>0</v>
      </c>
      <c r="Y64" s="143">
        <v>0</v>
      </c>
      <c r="Z64" s="131">
        <v>0</v>
      </c>
      <c r="AA64" s="143">
        <v>0</v>
      </c>
      <c r="AB64" s="131">
        <v>0</v>
      </c>
      <c r="AC64" s="143">
        <v>0</v>
      </c>
      <c r="AD64" s="131">
        <v>0</v>
      </c>
      <c r="AE64" s="143">
        <v>0</v>
      </c>
      <c r="AF64" s="131">
        <v>0</v>
      </c>
      <c r="AG64" s="143">
        <v>0</v>
      </c>
      <c r="AH64" s="131">
        <v>0</v>
      </c>
      <c r="AI64" s="143">
        <v>0</v>
      </c>
      <c r="AJ64" s="131">
        <v>0</v>
      </c>
      <c r="AK64" s="122">
        <f>U64+Y64+AC64+AG64</f>
        <v>0</v>
      </c>
      <c r="AL64" s="135"/>
    </row>
    <row r="65" spans="1:38" ht="53.25" customHeight="1" x14ac:dyDescent="0.25">
      <c r="A65" s="124"/>
      <c r="B65" s="102" t="s">
        <v>133</v>
      </c>
      <c r="C65" s="103" t="s">
        <v>301</v>
      </c>
      <c r="D65" s="106"/>
      <c r="E65" s="106"/>
      <c r="F65" s="101"/>
      <c r="G65" s="157"/>
      <c r="H65" s="107"/>
      <c r="I65" s="108"/>
      <c r="J65" s="129"/>
      <c r="K65" s="169"/>
      <c r="L65" s="146"/>
      <c r="M65" s="173"/>
      <c r="N65" s="174"/>
      <c r="O65" s="175"/>
      <c r="P65" s="176"/>
      <c r="Q65" s="120"/>
      <c r="R65" s="131"/>
      <c r="S65" s="141"/>
      <c r="T65" s="131"/>
      <c r="U65" s="131"/>
      <c r="V65" s="131"/>
      <c r="W65" s="141"/>
      <c r="X65" s="131"/>
      <c r="Y65" s="131"/>
      <c r="Z65" s="131"/>
      <c r="AA65" s="141"/>
      <c r="AB65" s="131"/>
      <c r="AC65" s="131"/>
      <c r="AD65" s="131"/>
      <c r="AE65" s="141"/>
      <c r="AF65" s="131"/>
      <c r="AG65" s="131"/>
      <c r="AH65" s="131"/>
      <c r="AI65" s="131"/>
      <c r="AJ65" s="131"/>
      <c r="AK65" s="131"/>
      <c r="AL65" s="136"/>
    </row>
    <row r="66" spans="1:38" ht="51" customHeight="1" x14ac:dyDescent="0.25">
      <c r="B66" s="181" t="s">
        <v>133</v>
      </c>
      <c r="C66" s="105" t="s">
        <v>302</v>
      </c>
      <c r="D66" s="111"/>
      <c r="E66" s="112"/>
      <c r="F66" s="182"/>
      <c r="G66" s="157"/>
      <c r="H66" s="114"/>
      <c r="I66" s="108"/>
      <c r="J66" s="183"/>
      <c r="K66" s="183"/>
      <c r="L66" s="183"/>
      <c r="M66" s="135"/>
      <c r="N66" s="135"/>
      <c r="O66" s="135"/>
      <c r="P66" s="149"/>
      <c r="Q66" s="135"/>
      <c r="R66" s="131"/>
      <c r="S66" s="131"/>
      <c r="T66" s="131"/>
      <c r="U66" s="131"/>
      <c r="V66" s="131"/>
      <c r="W66" s="131"/>
      <c r="X66" s="131"/>
      <c r="Y66" s="131"/>
      <c r="Z66" s="131"/>
      <c r="AA66" s="131"/>
      <c r="AB66" s="131"/>
      <c r="AC66" s="131"/>
      <c r="AD66" s="131"/>
      <c r="AE66" s="131"/>
      <c r="AF66" s="131"/>
      <c r="AG66" s="131"/>
      <c r="AH66" s="131"/>
      <c r="AI66" s="131"/>
      <c r="AJ66" s="131"/>
      <c r="AK66" s="131"/>
      <c r="AL66" s="135"/>
    </row>
    <row r="67" spans="1:38" ht="72" customHeight="1" x14ac:dyDescent="0.25">
      <c r="B67" s="102" t="s">
        <v>136</v>
      </c>
      <c r="C67" s="117" t="s">
        <v>303</v>
      </c>
      <c r="D67" s="65" t="s">
        <v>304</v>
      </c>
      <c r="E67" s="65" t="s">
        <v>305</v>
      </c>
      <c r="F67" s="118" t="s">
        <v>306</v>
      </c>
      <c r="G67" s="107" t="s">
        <v>250</v>
      </c>
      <c r="H67" s="120" t="s">
        <v>307</v>
      </c>
      <c r="I67" s="108" t="s">
        <v>72</v>
      </c>
      <c r="J67" s="108" t="s">
        <v>149</v>
      </c>
      <c r="K67" s="183"/>
      <c r="L67" s="111">
        <v>3</v>
      </c>
      <c r="M67" s="141">
        <v>1</v>
      </c>
      <c r="N67" s="131">
        <v>3</v>
      </c>
      <c r="O67" s="131">
        <v>2018</v>
      </c>
      <c r="P67" s="133">
        <v>2019</v>
      </c>
      <c r="Q67" s="142" t="s">
        <v>144</v>
      </c>
      <c r="R67" s="131">
        <v>3</v>
      </c>
      <c r="S67" s="143">
        <v>1</v>
      </c>
      <c r="T67" s="131">
        <v>1</v>
      </c>
      <c r="U67" s="143">
        <v>0.33329999999999999</v>
      </c>
      <c r="V67" s="131">
        <v>3</v>
      </c>
      <c r="W67" s="143">
        <v>1</v>
      </c>
      <c r="X67" s="131">
        <v>1</v>
      </c>
      <c r="Y67" s="143">
        <v>0.33329999999999999</v>
      </c>
      <c r="Z67" s="131">
        <v>3</v>
      </c>
      <c r="AA67" s="143">
        <v>1</v>
      </c>
      <c r="AB67" s="131">
        <v>1</v>
      </c>
      <c r="AC67" s="143">
        <v>0.33329999999999999</v>
      </c>
      <c r="AD67" s="131">
        <v>3</v>
      </c>
      <c r="AE67" s="143">
        <v>1</v>
      </c>
      <c r="AF67" s="131">
        <v>1</v>
      </c>
      <c r="AG67" s="143">
        <v>0</v>
      </c>
      <c r="AH67" s="131">
        <v>3</v>
      </c>
      <c r="AI67" s="153">
        <v>1</v>
      </c>
      <c r="AJ67" s="131">
        <v>4</v>
      </c>
      <c r="AK67" s="122">
        <v>1</v>
      </c>
      <c r="AL67" s="135"/>
    </row>
    <row r="68" spans="1:38" ht="81" customHeight="1" x14ac:dyDescent="0.25">
      <c r="B68" s="102" t="s">
        <v>136</v>
      </c>
      <c r="C68" s="190" t="s">
        <v>308</v>
      </c>
      <c r="D68" s="65" t="s">
        <v>309</v>
      </c>
      <c r="E68" s="106" t="s">
        <v>310</v>
      </c>
      <c r="F68" s="118" t="s">
        <v>311</v>
      </c>
      <c r="G68" s="107" t="s">
        <v>293</v>
      </c>
      <c r="H68" s="120" t="s">
        <v>312</v>
      </c>
      <c r="I68" s="108" t="s">
        <v>72</v>
      </c>
      <c r="J68" s="108" t="s">
        <v>149</v>
      </c>
      <c r="K68" s="183"/>
      <c r="L68" s="111">
        <v>10</v>
      </c>
      <c r="M68" s="141">
        <v>1</v>
      </c>
      <c r="N68" s="131">
        <v>5</v>
      </c>
      <c r="O68" s="131">
        <v>2018</v>
      </c>
      <c r="P68" s="133">
        <v>2019</v>
      </c>
      <c r="Q68" s="142" t="s">
        <v>144</v>
      </c>
      <c r="R68" s="131">
        <v>10</v>
      </c>
      <c r="S68" s="143">
        <v>1</v>
      </c>
      <c r="T68" s="131">
        <v>2</v>
      </c>
      <c r="U68" s="143">
        <v>0.2</v>
      </c>
      <c r="V68" s="131">
        <v>10</v>
      </c>
      <c r="W68" s="143">
        <v>1</v>
      </c>
      <c r="X68" s="131">
        <v>3</v>
      </c>
      <c r="Y68" s="143">
        <v>0.3</v>
      </c>
      <c r="Z68" s="131">
        <v>10</v>
      </c>
      <c r="AA68" s="143">
        <v>1</v>
      </c>
      <c r="AB68" s="131">
        <v>1</v>
      </c>
      <c r="AC68" s="143">
        <v>0.1</v>
      </c>
      <c r="AD68" s="131">
        <v>10</v>
      </c>
      <c r="AE68" s="143">
        <v>1</v>
      </c>
      <c r="AF68" s="137">
        <v>0</v>
      </c>
      <c r="AG68" s="143">
        <v>0</v>
      </c>
      <c r="AH68" s="131">
        <v>10</v>
      </c>
      <c r="AI68" s="153">
        <v>1</v>
      </c>
      <c r="AJ68" s="131">
        <v>6</v>
      </c>
      <c r="AK68" s="122">
        <f>U68+Y68+AC68+AG68</f>
        <v>0.6</v>
      </c>
      <c r="AL68" s="135"/>
    </row>
    <row r="69" spans="1:38" ht="92.25" customHeight="1" x14ac:dyDescent="0.25">
      <c r="B69" s="102" t="s">
        <v>136</v>
      </c>
      <c r="C69" s="117" t="s">
        <v>313</v>
      </c>
      <c r="D69" s="65" t="s">
        <v>309</v>
      </c>
      <c r="E69" s="106" t="s">
        <v>314</v>
      </c>
      <c r="F69" s="118" t="s">
        <v>311</v>
      </c>
      <c r="G69" s="107" t="s">
        <v>293</v>
      </c>
      <c r="H69" s="120" t="s">
        <v>315</v>
      </c>
      <c r="I69" s="108" t="s">
        <v>72</v>
      </c>
      <c r="J69" s="108" t="s">
        <v>149</v>
      </c>
      <c r="K69" s="183"/>
      <c r="L69" s="111">
        <v>12</v>
      </c>
      <c r="M69" s="141">
        <v>1</v>
      </c>
      <c r="N69" s="131">
        <v>15</v>
      </c>
      <c r="O69" s="131">
        <v>2018</v>
      </c>
      <c r="P69" s="133">
        <v>2019</v>
      </c>
      <c r="Q69" s="142" t="s">
        <v>144</v>
      </c>
      <c r="R69" s="131">
        <v>12</v>
      </c>
      <c r="S69" s="143">
        <v>1</v>
      </c>
      <c r="T69" s="131">
        <v>0</v>
      </c>
      <c r="U69" s="143">
        <v>0</v>
      </c>
      <c r="V69" s="131">
        <v>12</v>
      </c>
      <c r="W69" s="143">
        <v>1</v>
      </c>
      <c r="X69" s="131">
        <v>3</v>
      </c>
      <c r="Y69" s="143">
        <v>0.25</v>
      </c>
      <c r="Z69" s="131">
        <v>12</v>
      </c>
      <c r="AA69" s="143">
        <v>1</v>
      </c>
      <c r="AB69" s="131">
        <v>3</v>
      </c>
      <c r="AC69" s="143">
        <v>0.25</v>
      </c>
      <c r="AD69" s="131">
        <v>12</v>
      </c>
      <c r="AE69" s="143">
        <v>1</v>
      </c>
      <c r="AF69" s="137">
        <v>0</v>
      </c>
      <c r="AG69" s="143">
        <v>0</v>
      </c>
      <c r="AH69" s="112">
        <v>12</v>
      </c>
      <c r="AI69" s="153">
        <v>1</v>
      </c>
      <c r="AJ69" s="112">
        <v>6</v>
      </c>
      <c r="AK69" s="122">
        <v>0.5</v>
      </c>
      <c r="AL69" s="135"/>
    </row>
    <row r="70" spans="1:38" ht="92.25" customHeight="1" x14ac:dyDescent="0.25">
      <c r="B70" s="102" t="s">
        <v>136</v>
      </c>
      <c r="C70" s="117" t="s">
        <v>316</v>
      </c>
      <c r="D70" s="65" t="s">
        <v>317</v>
      </c>
      <c r="E70" s="106" t="s">
        <v>318</v>
      </c>
      <c r="F70" s="118" t="s">
        <v>319</v>
      </c>
      <c r="G70" s="107" t="s">
        <v>293</v>
      </c>
      <c r="H70" s="120" t="s">
        <v>320</v>
      </c>
      <c r="I70" s="108" t="s">
        <v>72</v>
      </c>
      <c r="J70" s="108" t="s">
        <v>149</v>
      </c>
      <c r="K70" s="183"/>
      <c r="L70" s="111">
        <v>5</v>
      </c>
      <c r="M70" s="141">
        <v>1</v>
      </c>
      <c r="N70" s="131" t="s">
        <v>163</v>
      </c>
      <c r="O70" s="131"/>
      <c r="P70" s="133">
        <v>2019</v>
      </c>
      <c r="Q70" s="142" t="s">
        <v>144</v>
      </c>
      <c r="R70" s="131">
        <v>0</v>
      </c>
      <c r="S70" s="143">
        <v>0</v>
      </c>
      <c r="T70" s="131">
        <v>0</v>
      </c>
      <c r="U70" s="143">
        <v>0</v>
      </c>
      <c r="V70" s="131">
        <v>5</v>
      </c>
      <c r="W70" s="143">
        <v>1</v>
      </c>
      <c r="X70" s="131">
        <v>1</v>
      </c>
      <c r="Y70" s="143">
        <v>0.2</v>
      </c>
      <c r="Z70" s="131">
        <v>5</v>
      </c>
      <c r="AA70" s="143">
        <v>1</v>
      </c>
      <c r="AB70" s="131">
        <v>2</v>
      </c>
      <c r="AC70" s="143">
        <v>0.4</v>
      </c>
      <c r="AD70" s="131">
        <v>5</v>
      </c>
      <c r="AE70" s="143">
        <v>1</v>
      </c>
      <c r="AF70" s="137">
        <v>0</v>
      </c>
      <c r="AG70" s="143">
        <v>0</v>
      </c>
      <c r="AH70" s="112">
        <v>5</v>
      </c>
      <c r="AI70" s="153">
        <v>1</v>
      </c>
      <c r="AJ70" s="112">
        <v>3</v>
      </c>
      <c r="AK70" s="122">
        <v>0.6</v>
      </c>
      <c r="AL70" s="135"/>
    </row>
    <row r="71" spans="1:38" ht="15" customHeight="1" x14ac:dyDescent="0.25">
      <c r="C71" s="116"/>
      <c r="D71" s="191"/>
      <c r="E71" s="116"/>
      <c r="F71" s="116"/>
      <c r="G71" s="116"/>
      <c r="H71" s="116"/>
      <c r="I71" s="192"/>
      <c r="J71" s="191"/>
      <c r="K71" s="191"/>
      <c r="L71" s="191"/>
    </row>
  </sheetData>
  <mergeCells count="36">
    <mergeCell ref="B2:P2"/>
    <mergeCell ref="B5:B8"/>
    <mergeCell ref="C5:C8"/>
    <mergeCell ref="D5:F5"/>
    <mergeCell ref="G5:G8"/>
    <mergeCell ref="H5:H8"/>
    <mergeCell ref="I5:P5"/>
    <mergeCell ref="L6:P6"/>
    <mergeCell ref="AH5:AK5"/>
    <mergeCell ref="AL5:AL8"/>
    <mergeCell ref="D6:D8"/>
    <mergeCell ref="E6:E8"/>
    <mergeCell ref="F6:F8"/>
    <mergeCell ref="I6:I8"/>
    <mergeCell ref="J6:J8"/>
    <mergeCell ref="K6:K8"/>
    <mergeCell ref="L7:M7"/>
    <mergeCell ref="N7:O7"/>
    <mergeCell ref="P7:P8"/>
    <mergeCell ref="R7:S7"/>
    <mergeCell ref="T7:U7"/>
    <mergeCell ref="Q5:Q8"/>
    <mergeCell ref="R5:AG5"/>
    <mergeCell ref="R6:U6"/>
    <mergeCell ref="V6:Y6"/>
    <mergeCell ref="Z6:AC6"/>
    <mergeCell ref="AD6:AG6"/>
    <mergeCell ref="AH6:AK6"/>
    <mergeCell ref="AH7:AI7"/>
    <mergeCell ref="AJ7:AK7"/>
    <mergeCell ref="V7:W7"/>
    <mergeCell ref="X7:Y7"/>
    <mergeCell ref="Z7:AA7"/>
    <mergeCell ref="AB7:AC7"/>
    <mergeCell ref="AD7:AE7"/>
    <mergeCell ref="AF7:AG7"/>
  </mergeCells>
  <pageMargins left="0.70866141732283472" right="0.70866141732283472" top="0.74803149606299213" bottom="0.74803149606299213" header="0.31496062992125984" footer="0.31496062992125984"/>
  <pageSetup paperSize="5"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POA 2021</vt:lpstr>
      <vt:lpstr>2019</vt:lpstr>
      <vt:lpstr>'2019'!Títulos_a_imprimir</vt:lpstr>
      <vt:lpstr>'POA 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L</dc:creator>
  <cp:lastModifiedBy>Planeacion</cp:lastModifiedBy>
  <cp:lastPrinted>2021-01-20T20:23:31Z</cp:lastPrinted>
  <dcterms:created xsi:type="dcterms:W3CDTF">2019-12-18T15:42:56Z</dcterms:created>
  <dcterms:modified xsi:type="dcterms:W3CDTF">2021-01-20T20:23:53Z</dcterms:modified>
</cp:coreProperties>
</file>